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4050" firstSheet="3" activeTab="3"/>
  </bookViews>
  <sheets>
    <sheet name="OLD - Initiatives Table (3)" sheetId="22" state="hidden" r:id="rId1"/>
    <sheet name="OLD - Initiatives Table (2)" sheetId="21" state="hidden" r:id="rId2"/>
    <sheet name="OLD -Initiatives Table" sheetId="20" state="hidden" r:id="rId3"/>
    <sheet name="G20" sheetId="25" r:id="rId4"/>
    <sheet name="OLD - For Summarized table" sheetId="19" state="hidden" r:id="rId5"/>
    <sheet name="Original-Table" sheetId="9" state="hidden" r:id="rId6"/>
    <sheet name="Graphs" sheetId="11" state="hidden" r:id="rId7"/>
    <sheet name="Graph-Progression" sheetId="13" state="hidden" r:id="rId8"/>
    <sheet name="progression data" sheetId="18" state="hidden" r:id="rId9"/>
    <sheet name="Original Data" sheetId="1" state="hidden" r:id="rId10"/>
    <sheet name="Data - Remove Non G20" sheetId="4" state="hidden" r:id="rId11"/>
    <sheet name="Data-Remove Narrow-old policies" sheetId="5" state="hidden" r:id="rId12"/>
    <sheet name="Type analysis" sheetId="6" state="hidden" r:id="rId13"/>
    <sheet name="Institution Analysis" sheetId="7" state="hidden" r:id="rId14"/>
    <sheet name="Progression graph-#ofcountries" sheetId="16" state="hidden" r:id="rId15"/>
    <sheet name="graph-type#ofcountrydata" sheetId="17" state="hidden" r:id="rId16"/>
    <sheet name="Sources" sheetId="26" r:id="rId17"/>
  </sheets>
  <definedNames>
    <definedName name="_xlnm._FilterDatabase" localSheetId="11" hidden="1">'Data-Remove Narrow-old policies'!$A$1:$Q$1045</definedName>
    <definedName name="_xlnm._FilterDatabase" localSheetId="3" hidden="1">'G20'!$A$1:$O$95</definedName>
    <definedName name="_xlnm._FilterDatabase" localSheetId="15" hidden="1">'graph-type#ofcountrydata'!$A$1:$I$987</definedName>
    <definedName name="_xlnm._FilterDatabase" localSheetId="13" hidden="1">'Institution Analysis'!$A$1:$AC$1051</definedName>
    <definedName name="_xlnm._FilterDatabase" localSheetId="4" hidden="1">'OLD - For Summarized table'!$A$1:$Q$1045</definedName>
    <definedName name="_xlnm._FilterDatabase" localSheetId="8" hidden="1">'progression data'!$A$1:$N$1048</definedName>
    <definedName name="_xlnm._FilterDatabase" localSheetId="14" hidden="1">'Progression graph-#ofcountries'!$A$1:$K$961</definedName>
    <definedName name="_xlnm._FilterDatabase" localSheetId="12" hidden="1">'Type analysis'!$A$1:$AC$1048</definedName>
    <definedName name="_xlnm.Print_Area" localSheetId="1">'OLD - Initiatives Table (2)'!$A$1:$P$42</definedName>
    <definedName name="_xlnm.Print_Area" localSheetId="0">'OLD - Initiatives Table (3)'!$A$1:$P$42</definedName>
    <definedName name="_xlnm.Print_Area" localSheetId="2">'OLD -Initiatives Table'!$A$1:$AB$42</definedName>
  </definedNames>
  <calcPr calcId="145621"/>
</workbook>
</file>

<file path=xl/calcChain.xml><?xml version="1.0" encoding="utf-8"?>
<calcChain xmlns="http://schemas.openxmlformats.org/spreadsheetml/2006/main">
  <c r="L107" i="18" l="1"/>
  <c r="L65" i="18"/>
  <c r="L10" i="18"/>
  <c r="L1049" i="18" s="1"/>
  <c r="M106" i="18"/>
  <c r="M105" i="18"/>
  <c r="N105" i="18" s="1"/>
  <c r="O105" i="18" s="1"/>
  <c r="P105" i="18" s="1"/>
  <c r="Q105" i="18" s="1"/>
  <c r="R105" i="18" s="1"/>
  <c r="S105" i="18" s="1"/>
  <c r="T105" i="18" s="1"/>
  <c r="U105" i="18" s="1"/>
  <c r="V105" i="18" s="1"/>
  <c r="W105" i="18" s="1"/>
  <c r="X105" i="18" s="1"/>
  <c r="Y105" i="18" s="1"/>
  <c r="Z105" i="18" s="1"/>
  <c r="AB105" i="18" s="1"/>
  <c r="M104" i="18"/>
  <c r="N104" i="18" s="1"/>
  <c r="O104" i="18" s="1"/>
  <c r="P104" i="18" s="1"/>
  <c r="Q104" i="18" s="1"/>
  <c r="R104" i="18" s="1"/>
  <c r="S104" i="18" s="1"/>
  <c r="T104" i="18" s="1"/>
  <c r="U104" i="18" s="1"/>
  <c r="V104" i="18" s="1"/>
  <c r="W104" i="18" s="1"/>
  <c r="X104" i="18" s="1"/>
  <c r="Y104" i="18" s="1"/>
  <c r="Z104" i="18" s="1"/>
  <c r="M103" i="18"/>
  <c r="M102" i="18"/>
  <c r="N102" i="18" s="1"/>
  <c r="O102" i="18" s="1"/>
  <c r="P102" i="18" s="1"/>
  <c r="Q102" i="18" s="1"/>
  <c r="R102" i="18" s="1"/>
  <c r="S102" i="18" s="1"/>
  <c r="T102" i="18" s="1"/>
  <c r="U102" i="18" s="1"/>
  <c r="V102" i="18" s="1"/>
  <c r="W102" i="18" s="1"/>
  <c r="X102" i="18" s="1"/>
  <c r="Y102" i="18" s="1"/>
  <c r="AA102" i="18" s="1"/>
  <c r="AB102" i="18" s="1"/>
  <c r="M101" i="18"/>
  <c r="N101" i="18" s="1"/>
  <c r="O101" i="18" s="1"/>
  <c r="P101" i="18" s="1"/>
  <c r="Q101" i="18" s="1"/>
  <c r="R101" i="18" s="1"/>
  <c r="S101" i="18" s="1"/>
  <c r="T101" i="18" s="1"/>
  <c r="U101" i="18" s="1"/>
  <c r="V101" i="18" s="1"/>
  <c r="W101" i="18" s="1"/>
  <c r="X101" i="18" s="1"/>
  <c r="Y101" i="18" s="1"/>
  <c r="AA101" i="18" s="1"/>
  <c r="AB101" i="18" s="1"/>
  <c r="M100" i="18"/>
  <c r="M99" i="18"/>
  <c r="N99" i="18" s="1"/>
  <c r="M98" i="18"/>
  <c r="N98" i="18" s="1"/>
  <c r="O98" i="18" s="1"/>
  <c r="P98" i="18" s="1"/>
  <c r="Q98" i="18" s="1"/>
  <c r="R98" i="18" s="1"/>
  <c r="S98" i="18" s="1"/>
  <c r="T98" i="18" s="1"/>
  <c r="U98" i="18" s="1"/>
  <c r="V98" i="18" s="1"/>
  <c r="W98" i="18" s="1"/>
  <c r="X98" i="18" s="1"/>
  <c r="Y98" i="18" s="1"/>
  <c r="AA98" i="18" s="1"/>
  <c r="AB98" i="18" s="1"/>
  <c r="M97" i="18"/>
  <c r="N97" i="18" s="1"/>
  <c r="O97" i="18" s="1"/>
  <c r="M96" i="18"/>
  <c r="N96" i="18" s="1"/>
  <c r="O96" i="18" s="1"/>
  <c r="P96" i="18" s="1"/>
  <c r="Q96" i="18" s="1"/>
  <c r="R96" i="18" s="1"/>
  <c r="S96" i="18" s="1"/>
  <c r="T96" i="18" s="1"/>
  <c r="U96" i="18" s="1"/>
  <c r="V96" i="18" s="1"/>
  <c r="W96" i="18" s="1"/>
  <c r="X96" i="18" s="1"/>
  <c r="Z96" i="18" s="1"/>
  <c r="AA96" i="18" s="1"/>
  <c r="AB96" i="18" s="1"/>
  <c r="M95" i="18"/>
  <c r="N95" i="18" s="1"/>
  <c r="O95" i="18" s="1"/>
  <c r="P95" i="18" s="1"/>
  <c r="Q95" i="18" s="1"/>
  <c r="R95" i="18" s="1"/>
  <c r="S95" i="18" s="1"/>
  <c r="T95" i="18" s="1"/>
  <c r="U95" i="18" s="1"/>
  <c r="V95" i="18" s="1"/>
  <c r="W95" i="18" s="1"/>
  <c r="X95" i="18" s="1"/>
  <c r="Z95" i="18" s="1"/>
  <c r="AA95" i="18" s="1"/>
  <c r="AB95" i="18" s="1"/>
  <c r="M94" i="18"/>
  <c r="M93" i="18"/>
  <c r="N93" i="18" s="1"/>
  <c r="M92" i="18"/>
  <c r="N92" i="18" s="1"/>
  <c r="M91" i="18"/>
  <c r="M90" i="18"/>
  <c r="N90" i="18" s="1"/>
  <c r="O90" i="18" s="1"/>
  <c r="P90" i="18" s="1"/>
  <c r="Q90" i="18" s="1"/>
  <c r="R90" i="18" s="1"/>
  <c r="S90" i="18" s="1"/>
  <c r="T90" i="18" s="1"/>
  <c r="U90" i="18" s="1"/>
  <c r="V90" i="18" s="1"/>
  <c r="W90" i="18" s="1"/>
  <c r="Y90" i="18" s="1"/>
  <c r="Z90" i="18" s="1"/>
  <c r="AA90" i="18" s="1"/>
  <c r="AB90" i="18" s="1"/>
  <c r="M89" i="18"/>
  <c r="N89" i="18" s="1"/>
  <c r="O89" i="18" s="1"/>
  <c r="P89" i="18" s="1"/>
  <c r="Q89" i="18" s="1"/>
  <c r="R89" i="18" s="1"/>
  <c r="S89" i="18" s="1"/>
  <c r="T89" i="18" s="1"/>
  <c r="U89" i="18" s="1"/>
  <c r="V89" i="18" s="1"/>
  <c r="W89" i="18" s="1"/>
  <c r="Y89" i="18" s="1"/>
  <c r="Z89" i="18" s="1"/>
  <c r="AA89" i="18" s="1"/>
  <c r="AB89" i="18" s="1"/>
  <c r="M88" i="18"/>
  <c r="M87" i="18"/>
  <c r="N87" i="18" s="1"/>
  <c r="O87" i="18" s="1"/>
  <c r="P87" i="18" s="1"/>
  <c r="Q87" i="18" s="1"/>
  <c r="R87" i="18" s="1"/>
  <c r="S87" i="18" s="1"/>
  <c r="T87" i="18" s="1"/>
  <c r="U87" i="18" s="1"/>
  <c r="V87" i="18" s="1"/>
  <c r="X87" i="18" s="1"/>
  <c r="Y87" i="18" s="1"/>
  <c r="Z87" i="18" s="1"/>
  <c r="AA87" i="18" s="1"/>
  <c r="AB87" i="18" s="1"/>
  <c r="M86" i="18"/>
  <c r="N86" i="18" s="1"/>
  <c r="O86" i="18" s="1"/>
  <c r="P86" i="18" s="1"/>
  <c r="Q86" i="18" s="1"/>
  <c r="R86" i="18" s="1"/>
  <c r="S86" i="18" s="1"/>
  <c r="T86" i="18" s="1"/>
  <c r="U86" i="18" s="1"/>
  <c r="V86" i="18" s="1"/>
  <c r="X86" i="18" s="1"/>
  <c r="Y86" i="18" s="1"/>
  <c r="Z86" i="18" s="1"/>
  <c r="AA86" i="18" s="1"/>
  <c r="AB86" i="18" s="1"/>
  <c r="M85" i="18"/>
  <c r="M84" i="18"/>
  <c r="N84" i="18" s="1"/>
  <c r="O84" i="18" s="1"/>
  <c r="P84" i="18" s="1"/>
  <c r="Q84" i="18" s="1"/>
  <c r="R84" i="18" s="1"/>
  <c r="S84" i="18" s="1"/>
  <c r="T84" i="18" s="1"/>
  <c r="U84" i="18" s="1"/>
  <c r="W84" i="18" s="1"/>
  <c r="X84" i="18" s="1"/>
  <c r="Y84" i="18" s="1"/>
  <c r="Z84" i="18" s="1"/>
  <c r="AA84" i="18" s="1"/>
  <c r="AB84" i="18" s="1"/>
  <c r="M83" i="18"/>
  <c r="N83" i="18" s="1"/>
  <c r="O83" i="18" s="1"/>
  <c r="P83" i="18" s="1"/>
  <c r="Q83" i="18" s="1"/>
  <c r="R83" i="18" s="1"/>
  <c r="S83" i="18" s="1"/>
  <c r="T83" i="18" s="1"/>
  <c r="U83" i="18" s="1"/>
  <c r="W83" i="18" s="1"/>
  <c r="X83" i="18" s="1"/>
  <c r="Y83" i="18" s="1"/>
  <c r="Z83" i="18" s="1"/>
  <c r="AA83" i="18" s="1"/>
  <c r="AB83" i="18" s="1"/>
  <c r="M82" i="18"/>
  <c r="N82" i="18" s="1"/>
  <c r="O82" i="18" s="1"/>
  <c r="P82" i="18" s="1"/>
  <c r="Q82" i="18" s="1"/>
  <c r="R82" i="18" s="1"/>
  <c r="S82" i="18" s="1"/>
  <c r="T82" i="18" s="1"/>
  <c r="U82" i="18" s="1"/>
  <c r="W82" i="18" s="1"/>
  <c r="X82" i="18" s="1"/>
  <c r="Y82" i="18" s="1"/>
  <c r="Z82" i="18" s="1"/>
  <c r="AA82" i="18" s="1"/>
  <c r="AB82" i="18" s="1"/>
  <c r="M81" i="18"/>
  <c r="N81" i="18" s="1"/>
  <c r="O81" i="18" s="1"/>
  <c r="P81" i="18" s="1"/>
  <c r="Q81" i="18" s="1"/>
  <c r="R81" i="18" s="1"/>
  <c r="S81" i="18" s="1"/>
  <c r="T81" i="18" s="1"/>
  <c r="U81" i="18" s="1"/>
  <c r="W81" i="18" s="1"/>
  <c r="X81" i="18" s="1"/>
  <c r="Y81" i="18" s="1"/>
  <c r="Z81" i="18" s="1"/>
  <c r="AA81" i="18" s="1"/>
  <c r="AB81" i="18" s="1"/>
  <c r="M80" i="18"/>
  <c r="M79" i="18"/>
  <c r="N79" i="18" s="1"/>
  <c r="O79" i="18" s="1"/>
  <c r="P79" i="18" s="1"/>
  <c r="Q79" i="18" s="1"/>
  <c r="R79" i="18" s="1"/>
  <c r="S79" i="18" s="1"/>
  <c r="T79" i="18" s="1"/>
  <c r="V79" i="18" s="1"/>
  <c r="W79" i="18" s="1"/>
  <c r="X79" i="18" s="1"/>
  <c r="Y79" i="18" s="1"/>
  <c r="Z79" i="18" s="1"/>
  <c r="AA79" i="18" s="1"/>
  <c r="AB79" i="18" s="1"/>
  <c r="M78" i="18"/>
  <c r="U77" i="18"/>
  <c r="M77" i="18"/>
  <c r="M76" i="18"/>
  <c r="N76" i="18" s="1"/>
  <c r="O76" i="18" s="1"/>
  <c r="P76" i="18" s="1"/>
  <c r="Q76" i="18" s="1"/>
  <c r="R76" i="18" s="1"/>
  <c r="S76" i="18" s="1"/>
  <c r="U76" i="18" s="1"/>
  <c r="V76" i="18" s="1"/>
  <c r="W76" i="18" s="1"/>
  <c r="X76" i="18" s="1"/>
  <c r="Y76" i="18" s="1"/>
  <c r="Z76" i="18" s="1"/>
  <c r="AA76" i="18" s="1"/>
  <c r="AB76" i="18" s="1"/>
  <c r="M75" i="18"/>
  <c r="N75" i="18" s="1"/>
  <c r="O75" i="18" s="1"/>
  <c r="P75" i="18" s="1"/>
  <c r="Q75" i="18" s="1"/>
  <c r="R75" i="18" s="1"/>
  <c r="M74" i="18"/>
  <c r="N74" i="18" s="1"/>
  <c r="M73" i="18"/>
  <c r="N73" i="18" s="1"/>
  <c r="O73" i="18" s="1"/>
  <c r="P73" i="18" s="1"/>
  <c r="Q73" i="18" s="1"/>
  <c r="S73" i="18" s="1"/>
  <c r="T73" i="18" s="1"/>
  <c r="U73" i="18" s="1"/>
  <c r="V73" i="18" s="1"/>
  <c r="W73" i="18" s="1"/>
  <c r="X73" i="18" s="1"/>
  <c r="Y73" i="18" s="1"/>
  <c r="Z73" i="18" s="1"/>
  <c r="AA73" i="18" s="1"/>
  <c r="AB73" i="18" s="1"/>
  <c r="M72" i="18"/>
  <c r="N72" i="18" s="1"/>
  <c r="O72" i="18" s="1"/>
  <c r="M71" i="18"/>
  <c r="M70" i="18"/>
  <c r="Q69" i="18"/>
  <c r="M69" i="18"/>
  <c r="N69" i="18" s="1"/>
  <c r="P68" i="18"/>
  <c r="Q68" i="18" s="1"/>
  <c r="R68" i="18" s="1"/>
  <c r="M68" i="18"/>
  <c r="N68" i="18" s="1"/>
  <c r="N67" i="18"/>
  <c r="O67" i="18" s="1"/>
  <c r="N66" i="18"/>
  <c r="O66" i="18" s="1"/>
  <c r="P66" i="18" s="1"/>
  <c r="Q66" i="18" s="1"/>
  <c r="R66" i="18" s="1"/>
  <c r="S66" i="18" s="1"/>
  <c r="T66" i="18" s="1"/>
  <c r="U66" i="18" s="1"/>
  <c r="V66" i="18" s="1"/>
  <c r="W66" i="18" s="1"/>
  <c r="X66" i="18" s="1"/>
  <c r="Y66" i="18" s="1"/>
  <c r="Z66" i="18" s="1"/>
  <c r="AA66" i="18" s="1"/>
  <c r="AB66" i="18" s="1"/>
  <c r="M64" i="18"/>
  <c r="M63" i="18"/>
  <c r="N63" i="18" s="1"/>
  <c r="O63" i="18" s="1"/>
  <c r="P63" i="18" s="1"/>
  <c r="Q63" i="18" s="1"/>
  <c r="R63" i="18" s="1"/>
  <c r="S63" i="18" s="1"/>
  <c r="T63" i="18" s="1"/>
  <c r="U63" i="18" s="1"/>
  <c r="V63" i="18" s="1"/>
  <c r="W63" i="18" s="1"/>
  <c r="X63" i="18" s="1"/>
  <c r="Y63" i="18" s="1"/>
  <c r="Z63" i="18" s="1"/>
  <c r="AB63" i="18" s="1"/>
  <c r="M62" i="18"/>
  <c r="N62" i="18" s="1"/>
  <c r="O62" i="18" s="1"/>
  <c r="P62" i="18" s="1"/>
  <c r="Q62" i="18" s="1"/>
  <c r="R62" i="18" s="1"/>
  <c r="S62" i="18" s="1"/>
  <c r="T62" i="18" s="1"/>
  <c r="U62" i="18" s="1"/>
  <c r="V62" i="18" s="1"/>
  <c r="W62" i="18" s="1"/>
  <c r="X62" i="18" s="1"/>
  <c r="Y62" i="18" s="1"/>
  <c r="Z62" i="18" s="1"/>
  <c r="AB62" i="18" s="1"/>
  <c r="M61" i="18"/>
  <c r="M60" i="18"/>
  <c r="N60" i="18" s="1"/>
  <c r="M59" i="18"/>
  <c r="N59" i="18" s="1"/>
  <c r="O59" i="18" s="1"/>
  <c r="P59" i="18" s="1"/>
  <c r="Q59" i="18" s="1"/>
  <c r="R59" i="18" s="1"/>
  <c r="S59" i="18" s="1"/>
  <c r="T59" i="18" s="1"/>
  <c r="U59" i="18" s="1"/>
  <c r="V59" i="18" s="1"/>
  <c r="W59" i="18" s="1"/>
  <c r="X59" i="18" s="1"/>
  <c r="Y59" i="18" s="1"/>
  <c r="AA59" i="18" s="1"/>
  <c r="AB59" i="18" s="1"/>
  <c r="M58" i="18"/>
  <c r="N58" i="18" s="1"/>
  <c r="O58" i="18" s="1"/>
  <c r="P58" i="18" s="1"/>
  <c r="Q58" i="18" s="1"/>
  <c r="R58" i="18" s="1"/>
  <c r="S58" i="18" s="1"/>
  <c r="T58" i="18" s="1"/>
  <c r="U58" i="18" s="1"/>
  <c r="V58" i="18" s="1"/>
  <c r="W58" i="18" s="1"/>
  <c r="X58" i="18" s="1"/>
  <c r="Y58" i="18" s="1"/>
  <c r="AA58" i="18" s="1"/>
  <c r="AB58" i="18" s="1"/>
  <c r="M57" i="18"/>
  <c r="N57" i="18" s="1"/>
  <c r="O57" i="18" s="1"/>
  <c r="P57" i="18" s="1"/>
  <c r="Q57" i="18" s="1"/>
  <c r="R57" i="18" s="1"/>
  <c r="S57" i="18" s="1"/>
  <c r="T57" i="18" s="1"/>
  <c r="U57" i="18" s="1"/>
  <c r="V57" i="18" s="1"/>
  <c r="W57" i="18" s="1"/>
  <c r="X57" i="18" s="1"/>
  <c r="Y57" i="18" s="1"/>
  <c r="AA57" i="18" s="1"/>
  <c r="AB57" i="18" s="1"/>
  <c r="M56" i="18"/>
  <c r="N56" i="18" s="1"/>
  <c r="M55" i="18"/>
  <c r="N55" i="18" s="1"/>
  <c r="O55" i="18" s="1"/>
  <c r="M54" i="18"/>
  <c r="N54" i="18" s="1"/>
  <c r="O54" i="18" s="1"/>
  <c r="P54" i="18" s="1"/>
  <c r="Q54" i="18" s="1"/>
  <c r="R54" i="18" s="1"/>
  <c r="S54" i="18" s="1"/>
  <c r="T54" i="18" s="1"/>
  <c r="U54" i="18" s="1"/>
  <c r="V54" i="18" s="1"/>
  <c r="W54" i="18" s="1"/>
  <c r="X54" i="18" s="1"/>
  <c r="Z54" i="18" s="1"/>
  <c r="AA54" i="18" s="1"/>
  <c r="AB54" i="18" s="1"/>
  <c r="M53" i="18"/>
  <c r="M52" i="18"/>
  <c r="M51" i="18"/>
  <c r="N51" i="18" s="1"/>
  <c r="O51" i="18" s="1"/>
  <c r="P51" i="18" s="1"/>
  <c r="Q51" i="18" s="1"/>
  <c r="R51" i="18" s="1"/>
  <c r="S51" i="18" s="1"/>
  <c r="T51" i="18" s="1"/>
  <c r="U51" i="18" s="1"/>
  <c r="V51" i="18" s="1"/>
  <c r="W51" i="18" s="1"/>
  <c r="X51" i="18" s="1"/>
  <c r="Y50" i="18"/>
  <c r="M50" i="18"/>
  <c r="N50" i="18" s="1"/>
  <c r="M49" i="18"/>
  <c r="M48" i="18"/>
  <c r="M47" i="18"/>
  <c r="N47" i="18" s="1"/>
  <c r="O47" i="18" s="1"/>
  <c r="P47" i="18" s="1"/>
  <c r="Q47" i="18" s="1"/>
  <c r="R47" i="18" s="1"/>
  <c r="S47" i="18" s="1"/>
  <c r="T47" i="18" s="1"/>
  <c r="U47" i="18" s="1"/>
  <c r="V47" i="18" s="1"/>
  <c r="X47" i="18" s="1"/>
  <c r="Y47" i="18" s="1"/>
  <c r="Z47" i="18" s="1"/>
  <c r="AA47" i="18" s="1"/>
  <c r="AB47" i="18" s="1"/>
  <c r="M46" i="18"/>
  <c r="M45" i="18"/>
  <c r="N45" i="18" s="1"/>
  <c r="O45" i="18" s="1"/>
  <c r="P45" i="18" s="1"/>
  <c r="Q45" i="18" s="1"/>
  <c r="R45" i="18" s="1"/>
  <c r="S45" i="18" s="1"/>
  <c r="T45" i="18" s="1"/>
  <c r="U45" i="18" s="1"/>
  <c r="V45" i="18" s="1"/>
  <c r="X45" i="18" s="1"/>
  <c r="Y45" i="18" s="1"/>
  <c r="Z45" i="18" s="1"/>
  <c r="AA45" i="18" s="1"/>
  <c r="AB45" i="18" s="1"/>
  <c r="M44" i="18"/>
  <c r="M43" i="18"/>
  <c r="M42" i="18"/>
  <c r="W41" i="18"/>
  <c r="X41" i="18" s="1"/>
  <c r="Y41" i="18" s="1"/>
  <c r="Z41" i="18" s="1"/>
  <c r="AA41" i="18" s="1"/>
  <c r="AB41" i="18" s="1"/>
  <c r="M41" i="18"/>
  <c r="N41" i="18" s="1"/>
  <c r="O41" i="18" s="1"/>
  <c r="P41" i="18" s="1"/>
  <c r="Q41" i="18" s="1"/>
  <c r="R41" i="18" s="1"/>
  <c r="S41" i="18" s="1"/>
  <c r="T41" i="18" s="1"/>
  <c r="U41" i="18" s="1"/>
  <c r="M40" i="18"/>
  <c r="M39" i="18"/>
  <c r="N39" i="18" s="1"/>
  <c r="O39" i="18" s="1"/>
  <c r="P39" i="18" s="1"/>
  <c r="Q39" i="18" s="1"/>
  <c r="R39" i="18" s="1"/>
  <c r="S39" i="18" s="1"/>
  <c r="T39" i="18" s="1"/>
  <c r="U39" i="18" s="1"/>
  <c r="W39" i="18" s="1"/>
  <c r="X39" i="18" s="1"/>
  <c r="Y39" i="18" s="1"/>
  <c r="Z39" i="18" s="1"/>
  <c r="AA39" i="18" s="1"/>
  <c r="AB39" i="18" s="1"/>
  <c r="M38" i="18"/>
  <c r="N38" i="18" s="1"/>
  <c r="O38" i="18" s="1"/>
  <c r="P38" i="18" s="1"/>
  <c r="Q38" i="18" s="1"/>
  <c r="R38" i="18" s="1"/>
  <c r="S38" i="18" s="1"/>
  <c r="T38" i="18" s="1"/>
  <c r="U38" i="18" s="1"/>
  <c r="W38" i="18" s="1"/>
  <c r="X38" i="18" s="1"/>
  <c r="Y38" i="18" s="1"/>
  <c r="Z38" i="18" s="1"/>
  <c r="AA38" i="18" s="1"/>
  <c r="AB38" i="18" s="1"/>
  <c r="M37" i="18"/>
  <c r="M36" i="18"/>
  <c r="N36" i="18" s="1"/>
  <c r="M35" i="18"/>
  <c r="N35" i="18" s="1"/>
  <c r="O35" i="18" s="1"/>
  <c r="P35" i="18" s="1"/>
  <c r="Q35" i="18" s="1"/>
  <c r="R35" i="18" s="1"/>
  <c r="S35" i="18" s="1"/>
  <c r="T35" i="18" s="1"/>
  <c r="V35" i="18" s="1"/>
  <c r="W35" i="18" s="1"/>
  <c r="X35" i="18" s="1"/>
  <c r="Y35" i="18" s="1"/>
  <c r="Z35" i="18" s="1"/>
  <c r="AA35" i="18" s="1"/>
  <c r="AB35" i="18" s="1"/>
  <c r="M34" i="18"/>
  <c r="N34" i="18" s="1"/>
  <c r="M33" i="18"/>
  <c r="N33" i="18" s="1"/>
  <c r="M32" i="18"/>
  <c r="N32" i="18" s="1"/>
  <c r="O32" i="18" s="1"/>
  <c r="P32" i="18" s="1"/>
  <c r="Q32" i="18" s="1"/>
  <c r="R32" i="18" s="1"/>
  <c r="S32" i="18" s="1"/>
  <c r="U32" i="18" s="1"/>
  <c r="V32" i="18" s="1"/>
  <c r="W32" i="18" s="1"/>
  <c r="X32" i="18" s="1"/>
  <c r="Y32" i="18" s="1"/>
  <c r="Z32" i="18" s="1"/>
  <c r="AA32" i="18" s="1"/>
  <c r="AB32" i="18" s="1"/>
  <c r="M31" i="18"/>
  <c r="M30" i="18"/>
  <c r="N30" i="18" s="1"/>
  <c r="O30" i="18" s="1"/>
  <c r="P30" i="18" s="1"/>
  <c r="Q30" i="18" s="1"/>
  <c r="R30" i="18" s="1"/>
  <c r="S30" i="18" s="1"/>
  <c r="U30" i="18" s="1"/>
  <c r="V30" i="18" s="1"/>
  <c r="W30" i="18" s="1"/>
  <c r="X30" i="18" s="1"/>
  <c r="Y30" i="18" s="1"/>
  <c r="Z30" i="18" s="1"/>
  <c r="AA30" i="18" s="1"/>
  <c r="AB30" i="18" s="1"/>
  <c r="M29" i="18"/>
  <c r="N29" i="18" s="1"/>
  <c r="O29" i="18" s="1"/>
  <c r="P29" i="18" s="1"/>
  <c r="Q29" i="18" s="1"/>
  <c r="R29" i="18" s="1"/>
  <c r="S29" i="18" s="1"/>
  <c r="M28" i="18"/>
  <c r="N28" i="18" s="1"/>
  <c r="O28" i="18" s="1"/>
  <c r="P28" i="18" s="1"/>
  <c r="Q28" i="18" s="1"/>
  <c r="R28" i="18" s="1"/>
  <c r="T28" i="18" s="1"/>
  <c r="U28" i="18" s="1"/>
  <c r="V28" i="18" s="1"/>
  <c r="W28" i="18" s="1"/>
  <c r="X28" i="18" s="1"/>
  <c r="Y28" i="18" s="1"/>
  <c r="Z28" i="18" s="1"/>
  <c r="AA28" i="18" s="1"/>
  <c r="AB28" i="18" s="1"/>
  <c r="M27" i="18"/>
  <c r="M26" i="18"/>
  <c r="N26" i="18" s="1"/>
  <c r="M25" i="18"/>
  <c r="N25" i="18" s="1"/>
  <c r="O25" i="18" s="1"/>
  <c r="P25" i="18" s="1"/>
  <c r="Q25" i="18" s="1"/>
  <c r="S25" i="18" s="1"/>
  <c r="T25" i="18" s="1"/>
  <c r="U25" i="18" s="1"/>
  <c r="V25" i="18" s="1"/>
  <c r="W25" i="18" s="1"/>
  <c r="X25" i="18" s="1"/>
  <c r="Y25" i="18" s="1"/>
  <c r="Z25" i="18" s="1"/>
  <c r="AA25" i="18" s="1"/>
  <c r="AB25" i="18" s="1"/>
  <c r="M24" i="18"/>
  <c r="N24" i="18" s="1"/>
  <c r="O24" i="18" s="1"/>
  <c r="P24" i="18" s="1"/>
  <c r="Q24" i="18" s="1"/>
  <c r="S24" i="18" s="1"/>
  <c r="T24" i="18" s="1"/>
  <c r="U24" i="18" s="1"/>
  <c r="V24" i="18" s="1"/>
  <c r="W24" i="18" s="1"/>
  <c r="X24" i="18" s="1"/>
  <c r="Y24" i="18" s="1"/>
  <c r="Z24" i="18" s="1"/>
  <c r="AA24" i="18" s="1"/>
  <c r="AB24" i="18" s="1"/>
  <c r="S23" i="18"/>
  <c r="T23" i="18" s="1"/>
  <c r="M23" i="18"/>
  <c r="N23" i="18" s="1"/>
  <c r="M22" i="18"/>
  <c r="N22" i="18" s="1"/>
  <c r="O22" i="18" s="1"/>
  <c r="P22" i="18" s="1"/>
  <c r="R22" i="18" s="1"/>
  <c r="S22" i="18" s="1"/>
  <c r="T22" i="18" s="1"/>
  <c r="U22" i="18" s="1"/>
  <c r="V22" i="18" s="1"/>
  <c r="W22" i="18" s="1"/>
  <c r="X22" i="18" s="1"/>
  <c r="Y22" i="18" s="1"/>
  <c r="Z22" i="18" s="1"/>
  <c r="AA22" i="18" s="1"/>
  <c r="AB22" i="18" s="1"/>
  <c r="M21" i="18"/>
  <c r="N21" i="18" s="1"/>
  <c r="O21" i="18" s="1"/>
  <c r="P21" i="18" s="1"/>
  <c r="R21" i="18" s="1"/>
  <c r="S21" i="18" s="1"/>
  <c r="T21" i="18" s="1"/>
  <c r="U21" i="18" s="1"/>
  <c r="V21" i="18" s="1"/>
  <c r="W21" i="18" s="1"/>
  <c r="X21" i="18" s="1"/>
  <c r="Y21" i="18" s="1"/>
  <c r="Z21" i="18" s="1"/>
  <c r="AA21" i="18" s="1"/>
  <c r="AB21" i="18" s="1"/>
  <c r="M20" i="18"/>
  <c r="M19" i="18"/>
  <c r="N19" i="18" s="1"/>
  <c r="O19" i="18" s="1"/>
  <c r="P19" i="18" s="1"/>
  <c r="R19" i="18" s="1"/>
  <c r="S19" i="18" s="1"/>
  <c r="T19" i="18" s="1"/>
  <c r="U19" i="18" s="1"/>
  <c r="V19" i="18" s="1"/>
  <c r="W19" i="18" s="1"/>
  <c r="X19" i="18" s="1"/>
  <c r="Y19" i="18" s="1"/>
  <c r="Z19" i="18" s="1"/>
  <c r="AA19" i="18" s="1"/>
  <c r="AB19" i="18" s="1"/>
  <c r="M18" i="18"/>
  <c r="N18" i="18" s="1"/>
  <c r="M17" i="18"/>
  <c r="Q16" i="18"/>
  <c r="R16" i="18" s="1"/>
  <c r="S16" i="18" s="1"/>
  <c r="M16" i="18"/>
  <c r="N16" i="18" s="1"/>
  <c r="O16" i="18" s="1"/>
  <c r="M15" i="18"/>
  <c r="N14" i="18"/>
  <c r="O14" i="18" s="1"/>
  <c r="N13" i="18"/>
  <c r="O13" i="18" s="1"/>
  <c r="P13" i="18" s="1"/>
  <c r="Q13" i="18" s="1"/>
  <c r="R13" i="18" s="1"/>
  <c r="S13" i="18" s="1"/>
  <c r="T13" i="18" s="1"/>
  <c r="U13" i="18" s="1"/>
  <c r="V13" i="18" s="1"/>
  <c r="W13" i="18" s="1"/>
  <c r="X13" i="18" s="1"/>
  <c r="Y13" i="18" s="1"/>
  <c r="Z13" i="18" s="1"/>
  <c r="AA13" i="18" s="1"/>
  <c r="AB13" i="18" s="1"/>
  <c r="M12" i="18"/>
  <c r="M11" i="18"/>
  <c r="N11" i="18" s="1"/>
  <c r="O11" i="18" s="1"/>
  <c r="P11" i="18" s="1"/>
  <c r="Q11" i="18" s="1"/>
  <c r="R11" i="18" s="1"/>
  <c r="S11" i="18" s="1"/>
  <c r="T11" i="18" s="1"/>
  <c r="U11" i="18" s="1"/>
  <c r="V11" i="18" s="1"/>
  <c r="W11" i="18" s="1"/>
  <c r="X11" i="18" s="1"/>
  <c r="Y11" i="18" s="1"/>
  <c r="Z11" i="18" s="1"/>
  <c r="AA11" i="18" s="1"/>
  <c r="AB11" i="18" s="1"/>
  <c r="M9" i="18"/>
  <c r="N9" i="18" s="1"/>
  <c r="M8" i="18"/>
  <c r="N8" i="18" s="1"/>
  <c r="O8" i="18" s="1"/>
  <c r="M7" i="18"/>
  <c r="M6" i="18"/>
  <c r="M5" i="18"/>
  <c r="N5" i="18" s="1"/>
  <c r="M4" i="18"/>
  <c r="N4" i="18" s="1"/>
  <c r="O4" i="18" s="1"/>
  <c r="M3" i="18"/>
  <c r="N3" i="18" s="1"/>
  <c r="O3" i="18" s="1"/>
  <c r="P3" i="18" s="1"/>
  <c r="Q3" i="18" s="1"/>
  <c r="R3" i="18" s="1"/>
  <c r="S3" i="18" s="1"/>
  <c r="U3" i="18" s="1"/>
  <c r="V3" i="18" s="1"/>
  <c r="W3" i="18" s="1"/>
  <c r="X3" i="18" s="1"/>
  <c r="Y3" i="18" s="1"/>
  <c r="Z3" i="18" s="1"/>
  <c r="AA3" i="18" s="1"/>
  <c r="AB3" i="18" s="1"/>
  <c r="M2" i="18"/>
  <c r="M65" i="18" l="1"/>
  <c r="M1049" i="18"/>
  <c r="M10" i="18"/>
  <c r="M107" i="18"/>
  <c r="N44" i="18"/>
  <c r="P67" i="18"/>
  <c r="Q67" i="18" s="1"/>
  <c r="N7" i="18"/>
  <c r="O7" i="18" s="1"/>
  <c r="N17" i="18"/>
  <c r="O17" i="18" s="1"/>
  <c r="Q17" i="18" s="1"/>
  <c r="R17" i="18" s="1"/>
  <c r="S17" i="18" s="1"/>
  <c r="T17" i="18" s="1"/>
  <c r="U17" i="18" s="1"/>
  <c r="V17" i="18" s="1"/>
  <c r="W17" i="18" s="1"/>
  <c r="X17" i="18" s="1"/>
  <c r="Y17" i="18" s="1"/>
  <c r="Z17" i="18" s="1"/>
  <c r="AA17" i="18" s="1"/>
  <c r="AB17" i="18" s="1"/>
  <c r="N42" i="18"/>
  <c r="O42" i="18" s="1"/>
  <c r="N48" i="18"/>
  <c r="P55" i="18"/>
  <c r="Q55" i="18" s="1"/>
  <c r="N49" i="18"/>
  <c r="P4" i="18"/>
  <c r="Q4" i="18" s="1"/>
  <c r="R4" i="18" s="1"/>
  <c r="S4" i="18" s="1"/>
  <c r="T4" i="18" s="1"/>
  <c r="U4" i="18" s="1"/>
  <c r="V4" i="18" s="1"/>
  <c r="W4" i="18" s="1"/>
  <c r="Y4" i="18" s="1"/>
  <c r="Z4" i="18" s="1"/>
  <c r="AA4" i="18" s="1"/>
  <c r="AB4" i="18" s="1"/>
  <c r="U29" i="18"/>
  <c r="V29" i="18" s="1"/>
  <c r="W29" i="18" s="1"/>
  <c r="X29" i="18" s="1"/>
  <c r="Y29" i="18" s="1"/>
  <c r="Z29" i="18" s="1"/>
  <c r="AA29" i="18" s="1"/>
  <c r="AB29" i="18" s="1"/>
  <c r="O26" i="18"/>
  <c r="O56" i="18"/>
  <c r="N61" i="18"/>
  <c r="N64" i="18"/>
  <c r="R69" i="18"/>
  <c r="S75" i="18"/>
  <c r="U75" i="18" s="1"/>
  <c r="V75" i="18" s="1"/>
  <c r="W75" i="18" s="1"/>
  <c r="X75" i="18" s="1"/>
  <c r="Y75" i="18" s="1"/>
  <c r="Z75" i="18" s="1"/>
  <c r="AA75" i="18" s="1"/>
  <c r="AB75" i="18" s="1"/>
  <c r="N85" i="18"/>
  <c r="N2" i="18"/>
  <c r="O9" i="18"/>
  <c r="P14" i="18"/>
  <c r="O33" i="18"/>
  <c r="N43" i="18"/>
  <c r="O50" i="18"/>
  <c r="Z51" i="18"/>
  <c r="AA51" i="18" s="1"/>
  <c r="AB51" i="18" s="1"/>
  <c r="N80" i="18"/>
  <c r="N100" i="18"/>
  <c r="O100" i="18" s="1"/>
  <c r="P100" i="18" s="1"/>
  <c r="Q100" i="18" s="1"/>
  <c r="R100" i="18" s="1"/>
  <c r="S100" i="18" s="1"/>
  <c r="T100" i="18" s="1"/>
  <c r="U100" i="18" s="1"/>
  <c r="V100" i="18" s="1"/>
  <c r="W100" i="18" s="1"/>
  <c r="X100" i="18" s="1"/>
  <c r="Y100" i="18" s="1"/>
  <c r="AA100" i="18" s="1"/>
  <c r="AB100" i="18" s="1"/>
  <c r="AB104" i="18"/>
  <c r="O5" i="18"/>
  <c r="N15" i="18"/>
  <c r="P15" i="18" s="1"/>
  <c r="Q15" i="18" s="1"/>
  <c r="R15" i="18" s="1"/>
  <c r="S15" i="18" s="1"/>
  <c r="T15" i="18" s="1"/>
  <c r="U15" i="18" s="1"/>
  <c r="V15" i="18" s="1"/>
  <c r="W15" i="18" s="1"/>
  <c r="X15" i="18" s="1"/>
  <c r="Y15" i="18" s="1"/>
  <c r="Z15" i="18" s="1"/>
  <c r="AA15" i="18" s="1"/>
  <c r="AB15" i="18" s="1"/>
  <c r="O23" i="18"/>
  <c r="N31" i="18"/>
  <c r="O36" i="18"/>
  <c r="N46" i="18"/>
  <c r="O48" i="18"/>
  <c r="N52" i="18"/>
  <c r="O52" i="18" s="1"/>
  <c r="P52" i="18" s="1"/>
  <c r="Q52" i="18" s="1"/>
  <c r="R52" i="18" s="1"/>
  <c r="S52" i="18" s="1"/>
  <c r="T52" i="18" s="1"/>
  <c r="U52" i="18" s="1"/>
  <c r="V52" i="18" s="1"/>
  <c r="W52" i="18" s="1"/>
  <c r="X52" i="18" s="1"/>
  <c r="Z52" i="18" s="1"/>
  <c r="AA52" i="18" s="1"/>
  <c r="AB52" i="18" s="1"/>
  <c r="N6" i="18"/>
  <c r="O6" i="18" s="1"/>
  <c r="P6" i="18" s="1"/>
  <c r="Q6" i="18" s="1"/>
  <c r="R6" i="18" s="1"/>
  <c r="S6" i="18" s="1"/>
  <c r="T6" i="18" s="1"/>
  <c r="U6" i="18" s="1"/>
  <c r="V6" i="18" s="1"/>
  <c r="W6" i="18" s="1"/>
  <c r="Y6" i="18" s="1"/>
  <c r="Z6" i="18" s="1"/>
  <c r="AA6" i="18" s="1"/>
  <c r="AB6" i="18" s="1"/>
  <c r="N37" i="18"/>
  <c r="O37" i="18" s="1"/>
  <c r="P37" i="18" s="1"/>
  <c r="Q37" i="18" s="1"/>
  <c r="R37" i="18" s="1"/>
  <c r="S37" i="18" s="1"/>
  <c r="T37" i="18" s="1"/>
  <c r="U37" i="18" s="1"/>
  <c r="W37" i="18" s="1"/>
  <c r="X37" i="18" s="1"/>
  <c r="Y37" i="18" s="1"/>
  <c r="Z37" i="18" s="1"/>
  <c r="AA37" i="18" s="1"/>
  <c r="AB37" i="18" s="1"/>
  <c r="O44" i="18"/>
  <c r="N88" i="18"/>
  <c r="P8" i="18"/>
  <c r="N94" i="18"/>
  <c r="P97" i="18"/>
  <c r="N20" i="18"/>
  <c r="N27" i="18"/>
  <c r="Z50" i="18"/>
  <c r="O60" i="18"/>
  <c r="N71" i="18"/>
  <c r="O18" i="18"/>
  <c r="O34" i="18"/>
  <c r="N53" i="18"/>
  <c r="O69" i="18"/>
  <c r="V77" i="18"/>
  <c r="O92" i="18"/>
  <c r="T16" i="18"/>
  <c r="U23" i="18"/>
  <c r="N70" i="18"/>
  <c r="N107" i="18" s="1"/>
  <c r="N91" i="18"/>
  <c r="O93" i="18"/>
  <c r="N106" i="18"/>
  <c r="N12" i="18"/>
  <c r="N65" i="18" s="1"/>
  <c r="N40" i="18"/>
  <c r="S68" i="18"/>
  <c r="P72" i="18"/>
  <c r="O74" i="18"/>
  <c r="N77" i="18"/>
  <c r="N78" i="18"/>
  <c r="O99" i="18"/>
  <c r="N103" i="18"/>
  <c r="L46" i="17"/>
  <c r="K46" i="17"/>
  <c r="J46" i="17"/>
  <c r="J29" i="17"/>
  <c r="M9" i="17"/>
  <c r="L9" i="17"/>
  <c r="K9" i="17"/>
  <c r="J9" i="17"/>
  <c r="J988" i="17" s="1"/>
  <c r="W45" i="17"/>
  <c r="X45" i="17" s="1"/>
  <c r="Y45" i="17" s="1"/>
  <c r="Z45" i="17" s="1"/>
  <c r="W44" i="17"/>
  <c r="X44" i="17" s="1"/>
  <c r="Y44" i="17" s="1"/>
  <c r="Z44" i="17" s="1"/>
  <c r="W43" i="17"/>
  <c r="X43" i="17" s="1"/>
  <c r="Y43" i="17" s="1"/>
  <c r="Z43" i="17" s="1"/>
  <c r="W42" i="17"/>
  <c r="X42" i="17" s="1"/>
  <c r="Y42" i="17" s="1"/>
  <c r="Z42" i="17" s="1"/>
  <c r="V42" i="17"/>
  <c r="U41" i="17"/>
  <c r="V41" i="17" s="1"/>
  <c r="W41" i="17" s="1"/>
  <c r="X41" i="17" s="1"/>
  <c r="Y41" i="17" s="1"/>
  <c r="Z41" i="17" s="1"/>
  <c r="T40" i="17"/>
  <c r="U40" i="17" s="1"/>
  <c r="V40" i="17" s="1"/>
  <c r="W40" i="17" s="1"/>
  <c r="X40" i="17" s="1"/>
  <c r="Y40" i="17" s="1"/>
  <c r="Z40" i="17" s="1"/>
  <c r="S39" i="17"/>
  <c r="T39" i="17" s="1"/>
  <c r="U39" i="17" s="1"/>
  <c r="V39" i="17" s="1"/>
  <c r="W39" i="17" s="1"/>
  <c r="X39" i="17" s="1"/>
  <c r="Y39" i="17" s="1"/>
  <c r="Z39" i="17" s="1"/>
  <c r="S38" i="17"/>
  <c r="T38" i="17" s="1"/>
  <c r="U38" i="17" s="1"/>
  <c r="V38" i="17" s="1"/>
  <c r="W38" i="17" s="1"/>
  <c r="X38" i="17" s="1"/>
  <c r="Y38" i="17" s="1"/>
  <c r="Z38" i="17" s="1"/>
  <c r="S37" i="17"/>
  <c r="T37" i="17" s="1"/>
  <c r="U37" i="17" s="1"/>
  <c r="V37" i="17" s="1"/>
  <c r="W37" i="17" s="1"/>
  <c r="X37" i="17" s="1"/>
  <c r="Y37" i="17" s="1"/>
  <c r="Z37" i="17" s="1"/>
  <c r="R37" i="17"/>
  <c r="Q37" i="17"/>
  <c r="Q36" i="17"/>
  <c r="R36" i="17" s="1"/>
  <c r="S36" i="17" s="1"/>
  <c r="T36" i="17" s="1"/>
  <c r="U36" i="17" s="1"/>
  <c r="V36" i="17" s="1"/>
  <c r="W36" i="17" s="1"/>
  <c r="X36" i="17" s="1"/>
  <c r="Y36" i="17" s="1"/>
  <c r="Z36" i="17" s="1"/>
  <c r="Q35" i="17"/>
  <c r="R35" i="17" s="1"/>
  <c r="S35" i="17" s="1"/>
  <c r="T35" i="17" s="1"/>
  <c r="U35" i="17" s="1"/>
  <c r="V35" i="17" s="1"/>
  <c r="W35" i="17" s="1"/>
  <c r="X35" i="17" s="1"/>
  <c r="Y35" i="17" s="1"/>
  <c r="Z35" i="17" s="1"/>
  <c r="P35" i="17"/>
  <c r="P34" i="17"/>
  <c r="Q34" i="17" s="1"/>
  <c r="R34" i="17" s="1"/>
  <c r="S34" i="17" s="1"/>
  <c r="T34" i="17" s="1"/>
  <c r="U34" i="17" s="1"/>
  <c r="V34" i="17" s="1"/>
  <c r="W34" i="17" s="1"/>
  <c r="X34" i="17" s="1"/>
  <c r="Y34" i="17" s="1"/>
  <c r="Z34" i="17" s="1"/>
  <c r="O33" i="17"/>
  <c r="P33" i="17" s="1"/>
  <c r="Q33" i="17" s="1"/>
  <c r="R33" i="17" s="1"/>
  <c r="S33" i="17" s="1"/>
  <c r="T33" i="17" s="1"/>
  <c r="U33" i="17" s="1"/>
  <c r="V33" i="17" s="1"/>
  <c r="W33" i="17" s="1"/>
  <c r="X33" i="17" s="1"/>
  <c r="Y33" i="17" s="1"/>
  <c r="Z33" i="17" s="1"/>
  <c r="O32" i="17"/>
  <c r="P32" i="17" s="1"/>
  <c r="Q32" i="17" s="1"/>
  <c r="R32" i="17" s="1"/>
  <c r="S32" i="17" s="1"/>
  <c r="T32" i="17" s="1"/>
  <c r="U32" i="17" s="1"/>
  <c r="V32" i="17" s="1"/>
  <c r="W32" i="17" s="1"/>
  <c r="X32" i="17" s="1"/>
  <c r="Y32" i="17" s="1"/>
  <c r="Z32" i="17" s="1"/>
  <c r="N32" i="17"/>
  <c r="L31" i="17"/>
  <c r="M31" i="17" s="1"/>
  <c r="N31" i="17" s="1"/>
  <c r="O31" i="17" s="1"/>
  <c r="P31" i="17" s="1"/>
  <c r="Q31" i="17" s="1"/>
  <c r="R31" i="17" s="1"/>
  <c r="S31" i="17" s="1"/>
  <c r="T31" i="17" s="1"/>
  <c r="U31" i="17" s="1"/>
  <c r="V31" i="17" s="1"/>
  <c r="W31" i="17" s="1"/>
  <c r="X31" i="17" s="1"/>
  <c r="Y31" i="17" s="1"/>
  <c r="Z31" i="17" s="1"/>
  <c r="L30" i="17"/>
  <c r="M30" i="17" s="1"/>
  <c r="N30" i="17" s="1"/>
  <c r="O30" i="17" s="1"/>
  <c r="P30" i="17" s="1"/>
  <c r="Q30" i="17" s="1"/>
  <c r="R30" i="17" s="1"/>
  <c r="S30" i="17" s="1"/>
  <c r="T30" i="17" s="1"/>
  <c r="U30" i="17" s="1"/>
  <c r="V30" i="17" s="1"/>
  <c r="W30" i="17" s="1"/>
  <c r="X30" i="17" s="1"/>
  <c r="Y30" i="17" s="1"/>
  <c r="Z30" i="17" s="1"/>
  <c r="Z46" i="17" s="1"/>
  <c r="Y28" i="17"/>
  <c r="Z28" i="17" s="1"/>
  <c r="Y27" i="17"/>
  <c r="Z27" i="17" s="1"/>
  <c r="X26" i="17"/>
  <c r="Y26" i="17" s="1"/>
  <c r="Z26" i="17" s="1"/>
  <c r="U25" i="17"/>
  <c r="V25" i="17" s="1"/>
  <c r="W25" i="17" s="1"/>
  <c r="X25" i="17" s="1"/>
  <c r="Y25" i="17" s="1"/>
  <c r="Z25" i="17" s="1"/>
  <c r="U24" i="17"/>
  <c r="V24" i="17" s="1"/>
  <c r="W24" i="17" s="1"/>
  <c r="X24" i="17" s="1"/>
  <c r="Y24" i="17" s="1"/>
  <c r="Z24" i="17" s="1"/>
  <c r="U23" i="17"/>
  <c r="V23" i="17" s="1"/>
  <c r="W23" i="17" s="1"/>
  <c r="X23" i="17" s="1"/>
  <c r="Y23" i="17" s="1"/>
  <c r="Z23" i="17" s="1"/>
  <c r="U22" i="17"/>
  <c r="V22" i="17" s="1"/>
  <c r="W22" i="17" s="1"/>
  <c r="X22" i="17" s="1"/>
  <c r="Y22" i="17" s="1"/>
  <c r="Z22" i="17" s="1"/>
  <c r="T21" i="17"/>
  <c r="U21" i="17" s="1"/>
  <c r="V21" i="17" s="1"/>
  <c r="W21" i="17" s="1"/>
  <c r="X21" i="17" s="1"/>
  <c r="Y21" i="17" s="1"/>
  <c r="Z21" i="17" s="1"/>
  <c r="T20" i="17"/>
  <c r="U20" i="17" s="1"/>
  <c r="V20" i="17" s="1"/>
  <c r="W20" i="17" s="1"/>
  <c r="X20" i="17" s="1"/>
  <c r="Y20" i="17" s="1"/>
  <c r="Z20" i="17" s="1"/>
  <c r="S19" i="17"/>
  <c r="T19" i="17" s="1"/>
  <c r="U19" i="17" s="1"/>
  <c r="V19" i="17" s="1"/>
  <c r="W19" i="17" s="1"/>
  <c r="X19" i="17" s="1"/>
  <c r="Y19" i="17" s="1"/>
  <c r="Z19" i="17" s="1"/>
  <c r="S18" i="17"/>
  <c r="T18" i="17" s="1"/>
  <c r="U18" i="17" s="1"/>
  <c r="V18" i="17" s="1"/>
  <c r="W18" i="17" s="1"/>
  <c r="X18" i="17" s="1"/>
  <c r="Y18" i="17" s="1"/>
  <c r="Z18" i="17" s="1"/>
  <c r="R17" i="17"/>
  <c r="S17" i="17" s="1"/>
  <c r="T17" i="17" s="1"/>
  <c r="U17" i="17" s="1"/>
  <c r="V17" i="17" s="1"/>
  <c r="W17" i="17" s="1"/>
  <c r="X17" i="17" s="1"/>
  <c r="Y17" i="17" s="1"/>
  <c r="Z17" i="17" s="1"/>
  <c r="P16" i="17"/>
  <c r="Q16" i="17" s="1"/>
  <c r="R16" i="17" s="1"/>
  <c r="S16" i="17" s="1"/>
  <c r="T16" i="17" s="1"/>
  <c r="U16" i="17" s="1"/>
  <c r="V16" i="17" s="1"/>
  <c r="W16" i="17" s="1"/>
  <c r="X16" i="17" s="1"/>
  <c r="Y16" i="17" s="1"/>
  <c r="Z16" i="17" s="1"/>
  <c r="P15" i="17"/>
  <c r="Q15" i="17" s="1"/>
  <c r="R15" i="17" s="1"/>
  <c r="S15" i="17" s="1"/>
  <c r="T15" i="17" s="1"/>
  <c r="U15" i="17" s="1"/>
  <c r="V15" i="17" s="1"/>
  <c r="W15" i="17" s="1"/>
  <c r="X15" i="17" s="1"/>
  <c r="Y15" i="17" s="1"/>
  <c r="Z15" i="17" s="1"/>
  <c r="O14" i="17"/>
  <c r="P14" i="17" s="1"/>
  <c r="Q14" i="17" s="1"/>
  <c r="R14" i="17" s="1"/>
  <c r="S14" i="17" s="1"/>
  <c r="T14" i="17" s="1"/>
  <c r="U14" i="17" s="1"/>
  <c r="V14" i="17" s="1"/>
  <c r="W14" i="17" s="1"/>
  <c r="X14" i="17" s="1"/>
  <c r="Y14" i="17" s="1"/>
  <c r="Z14" i="17" s="1"/>
  <c r="O13" i="17"/>
  <c r="P13" i="17" s="1"/>
  <c r="Q13" i="17" s="1"/>
  <c r="R13" i="17" s="1"/>
  <c r="S13" i="17" s="1"/>
  <c r="T13" i="17" s="1"/>
  <c r="U13" i="17" s="1"/>
  <c r="V13" i="17" s="1"/>
  <c r="W13" i="17" s="1"/>
  <c r="X13" i="17" s="1"/>
  <c r="Y13" i="17" s="1"/>
  <c r="Z13" i="17" s="1"/>
  <c r="N13" i="17"/>
  <c r="L12" i="17"/>
  <c r="M12" i="17" s="1"/>
  <c r="N12" i="17" s="1"/>
  <c r="O12" i="17" s="1"/>
  <c r="P12" i="17" s="1"/>
  <c r="Q12" i="17" s="1"/>
  <c r="R12" i="17" s="1"/>
  <c r="S12" i="17" s="1"/>
  <c r="T12" i="17" s="1"/>
  <c r="U12" i="17" s="1"/>
  <c r="V12" i="17" s="1"/>
  <c r="W12" i="17" s="1"/>
  <c r="X12" i="17" s="1"/>
  <c r="Y12" i="17" s="1"/>
  <c r="Z12" i="17" s="1"/>
  <c r="K11" i="17"/>
  <c r="L11" i="17" s="1"/>
  <c r="M11" i="17" s="1"/>
  <c r="N11" i="17" s="1"/>
  <c r="O11" i="17" s="1"/>
  <c r="P11" i="17" s="1"/>
  <c r="Q11" i="17" s="1"/>
  <c r="R11" i="17" s="1"/>
  <c r="S11" i="17" s="1"/>
  <c r="T11" i="17" s="1"/>
  <c r="U11" i="17" s="1"/>
  <c r="V11" i="17" s="1"/>
  <c r="W11" i="17" s="1"/>
  <c r="X11" i="17" s="1"/>
  <c r="Y11" i="17" s="1"/>
  <c r="Z11" i="17" s="1"/>
  <c r="L10" i="17"/>
  <c r="M10" i="17" s="1"/>
  <c r="N10" i="17" s="1"/>
  <c r="O10" i="17" s="1"/>
  <c r="P10" i="17" s="1"/>
  <c r="Q10" i="17" s="1"/>
  <c r="R10" i="17" s="1"/>
  <c r="S10" i="17" s="1"/>
  <c r="T10" i="17" s="1"/>
  <c r="U10" i="17" s="1"/>
  <c r="V10" i="17" s="1"/>
  <c r="W10" i="17" s="1"/>
  <c r="X10" i="17" s="1"/>
  <c r="Y10" i="17" s="1"/>
  <c r="Z10" i="17" s="1"/>
  <c r="Z29" i="17" s="1"/>
  <c r="K10" i="17"/>
  <c r="K29" i="17" s="1"/>
  <c r="K988" i="17" s="1"/>
  <c r="Y7" i="17"/>
  <c r="Z7" i="17" s="1"/>
  <c r="Y6" i="17"/>
  <c r="Z6" i="17" s="1"/>
  <c r="W5" i="17"/>
  <c r="X5" i="17" s="1"/>
  <c r="Y5" i="17" s="1"/>
  <c r="Z5" i="17" s="1"/>
  <c r="W4" i="17"/>
  <c r="X4" i="17" s="1"/>
  <c r="Y4" i="17" s="1"/>
  <c r="Z4" i="17" s="1"/>
  <c r="S3" i="17"/>
  <c r="T3" i="17" s="1"/>
  <c r="U3" i="17" s="1"/>
  <c r="V3" i="17" s="1"/>
  <c r="W3" i="17" s="1"/>
  <c r="X3" i="17" s="1"/>
  <c r="Y3" i="17" s="1"/>
  <c r="Z3" i="17" s="1"/>
  <c r="N2" i="17"/>
  <c r="AB21" i="16"/>
  <c r="AA21" i="16"/>
  <c r="Z21" i="16"/>
  <c r="Y21" i="16"/>
  <c r="X21" i="16"/>
  <c r="W21" i="16"/>
  <c r="V21" i="16"/>
  <c r="U21" i="16"/>
  <c r="T21" i="16"/>
  <c r="S21" i="16"/>
  <c r="R21" i="16"/>
  <c r="Q21" i="16"/>
  <c r="P21" i="16"/>
  <c r="O21" i="16"/>
  <c r="N21" i="16"/>
  <c r="M21" i="16"/>
  <c r="AC21" i="16"/>
  <c r="N2" i="16"/>
  <c r="O2" i="16" s="1"/>
  <c r="P2" i="16" s="1"/>
  <c r="Q2" i="16" s="1"/>
  <c r="R2" i="16" s="1"/>
  <c r="S2" i="16" s="1"/>
  <c r="T2" i="16" s="1"/>
  <c r="U2" i="16" s="1"/>
  <c r="V2" i="16" s="1"/>
  <c r="W2" i="16" s="1"/>
  <c r="X2" i="16" s="1"/>
  <c r="Y2" i="16" s="1"/>
  <c r="Z2" i="16" s="1"/>
  <c r="AA2" i="16" s="1"/>
  <c r="AB2" i="16" s="1"/>
  <c r="AC2" i="16" s="1"/>
  <c r="W19" i="16"/>
  <c r="X19" i="16" s="1"/>
  <c r="Y19" i="16" s="1"/>
  <c r="Z19" i="16" s="1"/>
  <c r="AA19" i="16" s="1"/>
  <c r="AB19" i="16" s="1"/>
  <c r="AC19" i="16" s="1"/>
  <c r="V18" i="16"/>
  <c r="W18" i="16" s="1"/>
  <c r="X18" i="16" s="1"/>
  <c r="Y18" i="16" s="1"/>
  <c r="Z18" i="16" s="1"/>
  <c r="AA18" i="16" s="1"/>
  <c r="AB18" i="16" s="1"/>
  <c r="AC18" i="16" s="1"/>
  <c r="V17" i="16"/>
  <c r="W17" i="16" s="1"/>
  <c r="X17" i="16" s="1"/>
  <c r="Y17" i="16" s="1"/>
  <c r="Z17" i="16" s="1"/>
  <c r="AA17" i="16" s="1"/>
  <c r="AB17" i="16" s="1"/>
  <c r="AC17" i="16" s="1"/>
  <c r="V16" i="16"/>
  <c r="W16" i="16" s="1"/>
  <c r="X16" i="16" s="1"/>
  <c r="Y16" i="16" s="1"/>
  <c r="Z16" i="16" s="1"/>
  <c r="AA16" i="16" s="1"/>
  <c r="AB16" i="16" s="1"/>
  <c r="AC16" i="16" s="1"/>
  <c r="V15" i="16"/>
  <c r="W15" i="16" s="1"/>
  <c r="X15" i="16" s="1"/>
  <c r="Y15" i="16" s="1"/>
  <c r="Z15" i="16" s="1"/>
  <c r="AA15" i="16" s="1"/>
  <c r="AB15" i="16" s="1"/>
  <c r="AC15" i="16" s="1"/>
  <c r="V14" i="16"/>
  <c r="W14" i="16" s="1"/>
  <c r="X14" i="16" s="1"/>
  <c r="Y14" i="16" s="1"/>
  <c r="Z14" i="16" s="1"/>
  <c r="AA14" i="16" s="1"/>
  <c r="AB14" i="16" s="1"/>
  <c r="AC14" i="16" s="1"/>
  <c r="U14" i="16"/>
  <c r="T13" i="16"/>
  <c r="U13" i="16" s="1"/>
  <c r="V13" i="16" s="1"/>
  <c r="W13" i="16" s="1"/>
  <c r="X13" i="16" s="1"/>
  <c r="Y13" i="16" s="1"/>
  <c r="Z13" i="16" s="1"/>
  <c r="AA13" i="16" s="1"/>
  <c r="AB13" i="16" s="1"/>
  <c r="AC13" i="16" s="1"/>
  <c r="S12" i="16"/>
  <c r="T12" i="16" s="1"/>
  <c r="U12" i="16" s="1"/>
  <c r="V12" i="16" s="1"/>
  <c r="W12" i="16" s="1"/>
  <c r="X12" i="16" s="1"/>
  <c r="Y12" i="16" s="1"/>
  <c r="Z12" i="16" s="1"/>
  <c r="AA12" i="16" s="1"/>
  <c r="AB12" i="16" s="1"/>
  <c r="AC12" i="16" s="1"/>
  <c r="S11" i="16"/>
  <c r="T11" i="16" s="1"/>
  <c r="U11" i="16" s="1"/>
  <c r="V11" i="16" s="1"/>
  <c r="W11" i="16" s="1"/>
  <c r="X11" i="16" s="1"/>
  <c r="Y11" i="16" s="1"/>
  <c r="Z11" i="16" s="1"/>
  <c r="AA11" i="16" s="1"/>
  <c r="AB11" i="16" s="1"/>
  <c r="AC11" i="16" s="1"/>
  <c r="T10" i="16"/>
  <c r="U10" i="16" s="1"/>
  <c r="V10" i="16" s="1"/>
  <c r="W10" i="16" s="1"/>
  <c r="X10" i="16" s="1"/>
  <c r="Y10" i="16" s="1"/>
  <c r="Z10" i="16" s="1"/>
  <c r="AA10" i="16" s="1"/>
  <c r="AB10" i="16" s="1"/>
  <c r="AC10" i="16" s="1"/>
  <c r="S10" i="16"/>
  <c r="R9" i="16"/>
  <c r="S9" i="16" s="1"/>
  <c r="T9" i="16" s="1"/>
  <c r="U9" i="16" s="1"/>
  <c r="V9" i="16" s="1"/>
  <c r="W9" i="16" s="1"/>
  <c r="X9" i="16" s="1"/>
  <c r="Y9" i="16" s="1"/>
  <c r="Z9" i="16" s="1"/>
  <c r="AA9" i="16" s="1"/>
  <c r="AB9" i="16" s="1"/>
  <c r="AC9" i="16" s="1"/>
  <c r="R8" i="16"/>
  <c r="S8" i="16" s="1"/>
  <c r="T8" i="16" s="1"/>
  <c r="U8" i="16" s="1"/>
  <c r="V8" i="16" s="1"/>
  <c r="W8" i="16" s="1"/>
  <c r="X8" i="16" s="1"/>
  <c r="Y8" i="16" s="1"/>
  <c r="Z8" i="16" s="1"/>
  <c r="AA8" i="16" s="1"/>
  <c r="AB8" i="16" s="1"/>
  <c r="AC8" i="16" s="1"/>
  <c r="R7" i="16"/>
  <c r="S7" i="16" s="1"/>
  <c r="T7" i="16" s="1"/>
  <c r="U7" i="16" s="1"/>
  <c r="V7" i="16" s="1"/>
  <c r="W7" i="16" s="1"/>
  <c r="X7" i="16" s="1"/>
  <c r="Y7" i="16" s="1"/>
  <c r="Z7" i="16" s="1"/>
  <c r="AA7" i="16" s="1"/>
  <c r="AB7" i="16" s="1"/>
  <c r="AC7" i="16" s="1"/>
  <c r="Q7" i="16"/>
  <c r="Q6" i="16"/>
  <c r="R6" i="16" s="1"/>
  <c r="S6" i="16" s="1"/>
  <c r="T6" i="16" s="1"/>
  <c r="U6" i="16" s="1"/>
  <c r="V6" i="16" s="1"/>
  <c r="W6" i="16" s="1"/>
  <c r="X6" i="16" s="1"/>
  <c r="Y6" i="16" s="1"/>
  <c r="Z6" i="16" s="1"/>
  <c r="AA6" i="16" s="1"/>
  <c r="AB6" i="16" s="1"/>
  <c r="AC6" i="16" s="1"/>
  <c r="O5" i="16"/>
  <c r="P5" i="16" s="1"/>
  <c r="Q5" i="16" s="1"/>
  <c r="R5" i="16" s="1"/>
  <c r="S5" i="16" s="1"/>
  <c r="T5" i="16" s="1"/>
  <c r="U5" i="16" s="1"/>
  <c r="V5" i="16" s="1"/>
  <c r="W5" i="16" s="1"/>
  <c r="X5" i="16" s="1"/>
  <c r="Y5" i="16" s="1"/>
  <c r="Z5" i="16" s="1"/>
  <c r="AA5" i="16" s="1"/>
  <c r="AB5" i="16" s="1"/>
  <c r="AC5" i="16" s="1"/>
  <c r="O4" i="16"/>
  <c r="P4" i="16" s="1"/>
  <c r="Q4" i="16" s="1"/>
  <c r="R4" i="16" s="1"/>
  <c r="S4" i="16" s="1"/>
  <c r="T4" i="16" s="1"/>
  <c r="U4" i="16" s="1"/>
  <c r="V4" i="16" s="1"/>
  <c r="W4" i="16" s="1"/>
  <c r="X4" i="16" s="1"/>
  <c r="Y4" i="16" s="1"/>
  <c r="Z4" i="16" s="1"/>
  <c r="AA4" i="16" s="1"/>
  <c r="AB4" i="16" s="1"/>
  <c r="AC4" i="16" s="1"/>
  <c r="P3" i="16"/>
  <c r="Q3" i="16" s="1"/>
  <c r="R3" i="16" s="1"/>
  <c r="S3" i="16" s="1"/>
  <c r="T3" i="16" s="1"/>
  <c r="U3" i="16" s="1"/>
  <c r="V3" i="16" s="1"/>
  <c r="W3" i="16" s="1"/>
  <c r="X3" i="16" s="1"/>
  <c r="Y3" i="16" s="1"/>
  <c r="Z3" i="16" s="1"/>
  <c r="AA3" i="16" s="1"/>
  <c r="AB3" i="16" s="1"/>
  <c r="AC3" i="16" s="1"/>
  <c r="O3" i="16"/>
  <c r="N3" i="16"/>
  <c r="O10" i="18" l="1"/>
  <c r="N10" i="18"/>
  <c r="N1049" i="18" s="1"/>
  <c r="O49" i="18"/>
  <c r="O103" i="18"/>
  <c r="O77" i="18"/>
  <c r="O12" i="18"/>
  <c r="U16" i="18"/>
  <c r="O53" i="18"/>
  <c r="P18" i="18"/>
  <c r="O20" i="18"/>
  <c r="Q97" i="18"/>
  <c r="Q8" i="18"/>
  <c r="O88" i="18"/>
  <c r="P44" i="18"/>
  <c r="P33" i="18"/>
  <c r="P2" i="18"/>
  <c r="T68" i="18"/>
  <c r="P93" i="18"/>
  <c r="W77" i="18"/>
  <c r="P60" i="18"/>
  <c r="O80" i="18"/>
  <c r="P50" i="18"/>
  <c r="P9" i="18"/>
  <c r="R67" i="18"/>
  <c r="O61" i="18"/>
  <c r="P42" i="18"/>
  <c r="P99" i="18"/>
  <c r="P74" i="18"/>
  <c r="O40" i="18"/>
  <c r="V23" i="18"/>
  <c r="P34" i="18"/>
  <c r="O27" i="18"/>
  <c r="O94" i="18"/>
  <c r="R55" i="18"/>
  <c r="P48" i="18"/>
  <c r="P36" i="18"/>
  <c r="P23" i="18"/>
  <c r="P5" i="18"/>
  <c r="O43" i="18"/>
  <c r="O85" i="18"/>
  <c r="O78" i="18"/>
  <c r="Q72" i="18"/>
  <c r="O106" i="18"/>
  <c r="O91" i="18"/>
  <c r="O70" i="18"/>
  <c r="O107" i="18" s="1"/>
  <c r="P92" i="18"/>
  <c r="O71" i="18"/>
  <c r="AA50" i="18"/>
  <c r="O46" i="18"/>
  <c r="O31" i="18"/>
  <c r="Q14" i="18"/>
  <c r="P7" i="18"/>
  <c r="S69" i="18"/>
  <c r="O64" i="18"/>
  <c r="P56" i="18"/>
  <c r="P26" i="18"/>
  <c r="M988" i="17"/>
  <c r="L988" i="17"/>
  <c r="N9" i="17"/>
  <c r="N988" i="17" s="1"/>
  <c r="U29" i="17"/>
  <c r="P46" i="17"/>
  <c r="X46" i="17"/>
  <c r="O2" i="17"/>
  <c r="N29" i="17"/>
  <c r="R29" i="17"/>
  <c r="V29" i="17"/>
  <c r="M46" i="17"/>
  <c r="Q46" i="17"/>
  <c r="U46" i="17"/>
  <c r="Y46" i="17"/>
  <c r="M29" i="17"/>
  <c r="T46" i="17"/>
  <c r="O29" i="17"/>
  <c r="S29" i="17"/>
  <c r="W29" i="17"/>
  <c r="N46" i="17"/>
  <c r="R46" i="17"/>
  <c r="V46" i="17"/>
  <c r="Q29" i="17"/>
  <c r="Y29" i="17"/>
  <c r="L29" i="17"/>
  <c r="P29" i="17"/>
  <c r="T29" i="17"/>
  <c r="X29" i="17"/>
  <c r="O46" i="17"/>
  <c r="S46" i="17"/>
  <c r="W46" i="17"/>
  <c r="M110" i="7"/>
  <c r="L110" i="7"/>
  <c r="K110" i="7"/>
  <c r="M102" i="7"/>
  <c r="L102" i="7"/>
  <c r="K102" i="7"/>
  <c r="M98" i="7"/>
  <c r="L98" i="7"/>
  <c r="K98" i="7"/>
  <c r="M83" i="7"/>
  <c r="L83" i="7"/>
  <c r="K83" i="7"/>
  <c r="M75" i="7"/>
  <c r="L75" i="7"/>
  <c r="K75" i="7"/>
  <c r="M69" i="7"/>
  <c r="L69" i="7"/>
  <c r="K69" i="7"/>
  <c r="M107" i="6"/>
  <c r="L107" i="6"/>
  <c r="K107" i="6"/>
  <c r="M65" i="6"/>
  <c r="L65" i="6"/>
  <c r="K65" i="6"/>
  <c r="M10" i="6"/>
  <c r="L10" i="6"/>
  <c r="K10" i="6"/>
  <c r="O65" i="18" l="1"/>
  <c r="O1049" i="18" s="1"/>
  <c r="P10" i="18"/>
  <c r="P49" i="18"/>
  <c r="Q56" i="18"/>
  <c r="Q5" i="18"/>
  <c r="Q36" i="18"/>
  <c r="S55" i="18"/>
  <c r="W23" i="18"/>
  <c r="S67" i="18"/>
  <c r="P88" i="18"/>
  <c r="R97" i="18"/>
  <c r="R18" i="18"/>
  <c r="V16" i="18"/>
  <c r="P77" i="18"/>
  <c r="T69" i="18"/>
  <c r="R14" i="18"/>
  <c r="P46" i="18"/>
  <c r="P71" i="18"/>
  <c r="P70" i="18"/>
  <c r="P106" i="18"/>
  <c r="P78" i="18"/>
  <c r="P43" i="18"/>
  <c r="Q2" i="18"/>
  <c r="Q44" i="18"/>
  <c r="P31" i="18"/>
  <c r="Q92" i="18"/>
  <c r="Q23" i="18"/>
  <c r="Q48" i="18"/>
  <c r="P94" i="18"/>
  <c r="Q34" i="18"/>
  <c r="P40" i="18"/>
  <c r="Q99" i="18"/>
  <c r="P61" i="18"/>
  <c r="Q9" i="18"/>
  <c r="P80" i="18"/>
  <c r="X77" i="18"/>
  <c r="U68" i="18"/>
  <c r="R8" i="18"/>
  <c r="P20" i="18"/>
  <c r="P53" i="18"/>
  <c r="P12" i="18"/>
  <c r="P103" i="18"/>
  <c r="Q26" i="18"/>
  <c r="P64" i="18"/>
  <c r="Q7" i="18"/>
  <c r="AB50" i="18"/>
  <c r="P91" i="18"/>
  <c r="S72" i="18"/>
  <c r="P85" i="18"/>
  <c r="P27" i="18"/>
  <c r="Q74" i="18"/>
  <c r="Q42" i="18"/>
  <c r="Q50" i="18"/>
  <c r="Q60" i="18"/>
  <c r="Q93" i="18"/>
  <c r="Q33" i="18"/>
  <c r="P2" i="17"/>
  <c r="O9" i="17"/>
  <c r="O988" i="17" s="1"/>
  <c r="L1049" i="6"/>
  <c r="K1052" i="7"/>
  <c r="M1052" i="7"/>
  <c r="M1049" i="6"/>
  <c r="K1049" i="6"/>
  <c r="L1052" i="7"/>
  <c r="Q10" i="18" l="1"/>
  <c r="P107" i="18"/>
  <c r="P65" i="18"/>
  <c r="P1049" i="18" s="1"/>
  <c r="Q49" i="18"/>
  <c r="R20" i="18"/>
  <c r="R2" i="18"/>
  <c r="Q78" i="18"/>
  <c r="Q46" i="18"/>
  <c r="U69" i="18"/>
  <c r="W16" i="18"/>
  <c r="S97" i="18"/>
  <c r="T67" i="18"/>
  <c r="T55" i="18"/>
  <c r="R5" i="18"/>
  <c r="R93" i="18"/>
  <c r="R50" i="18"/>
  <c r="S74" i="18"/>
  <c r="Q85" i="18"/>
  <c r="Q91" i="18"/>
  <c r="R7" i="18"/>
  <c r="S26" i="18"/>
  <c r="Q12" i="18"/>
  <c r="V68" i="18"/>
  <c r="R9" i="18"/>
  <c r="R99" i="18"/>
  <c r="R34" i="18"/>
  <c r="R48" i="18"/>
  <c r="R92" i="18"/>
  <c r="R44" i="18"/>
  <c r="R71" i="18"/>
  <c r="Q77" i="18"/>
  <c r="Q88" i="18"/>
  <c r="Q64" i="18"/>
  <c r="Q53" i="18"/>
  <c r="Q40" i="18"/>
  <c r="Q94" i="18"/>
  <c r="Q43" i="18"/>
  <c r="Q106" i="18"/>
  <c r="S14" i="18"/>
  <c r="S18" i="18"/>
  <c r="X23" i="18"/>
  <c r="R36" i="18"/>
  <c r="R56" i="18"/>
  <c r="R33" i="18"/>
  <c r="R60" i="18"/>
  <c r="R42" i="18"/>
  <c r="Q27" i="18"/>
  <c r="T72" i="18"/>
  <c r="Q103" i="18"/>
  <c r="S8" i="18"/>
  <c r="Y77" i="18"/>
  <c r="Q80" i="18"/>
  <c r="Q61" i="18"/>
  <c r="Q31" i="18"/>
  <c r="R70" i="18"/>
  <c r="Q2" i="17"/>
  <c r="P9" i="17"/>
  <c r="P988" i="17"/>
  <c r="Q107" i="18" l="1"/>
  <c r="Q65" i="18"/>
  <c r="Q1049" i="18" s="1"/>
  <c r="R10" i="18"/>
  <c r="R49" i="18"/>
  <c r="S2" i="18"/>
  <c r="R31" i="18"/>
  <c r="R80" i="18"/>
  <c r="T8" i="18"/>
  <c r="U72" i="18"/>
  <c r="S42" i="18"/>
  <c r="S33" i="18"/>
  <c r="S36" i="18"/>
  <c r="T18" i="18"/>
  <c r="R106" i="18"/>
  <c r="R94" i="18"/>
  <c r="R53" i="18"/>
  <c r="R88" i="18"/>
  <c r="S71" i="18"/>
  <c r="S92" i="18"/>
  <c r="S34" i="18"/>
  <c r="S9" i="18"/>
  <c r="W68" i="18"/>
  <c r="T26" i="18"/>
  <c r="R91" i="18"/>
  <c r="T74" i="18"/>
  <c r="S93" i="18"/>
  <c r="U55" i="18"/>
  <c r="T97" i="18"/>
  <c r="V69" i="18"/>
  <c r="R78" i="18"/>
  <c r="S20" i="18"/>
  <c r="S70" i="18"/>
  <c r="R61" i="18"/>
  <c r="Z77" i="18"/>
  <c r="R103" i="18"/>
  <c r="R107" i="18" s="1"/>
  <c r="R27" i="18"/>
  <c r="S60" i="18"/>
  <c r="S56" i="18"/>
  <c r="Y23" i="18"/>
  <c r="T14" i="18"/>
  <c r="R43" i="18"/>
  <c r="R40" i="18"/>
  <c r="R64" i="18"/>
  <c r="R77" i="18"/>
  <c r="S44" i="18"/>
  <c r="S48" i="18"/>
  <c r="S99" i="18"/>
  <c r="R12" i="18"/>
  <c r="R65" i="18" s="1"/>
  <c r="S7" i="18"/>
  <c r="R85" i="18"/>
  <c r="S50" i="18"/>
  <c r="S5" i="18"/>
  <c r="U67" i="18"/>
  <c r="X16" i="18"/>
  <c r="R46" i="18"/>
  <c r="R2" i="17"/>
  <c r="Q9" i="17"/>
  <c r="Q988" i="17"/>
  <c r="R1049" i="18" l="1"/>
  <c r="S10" i="18"/>
  <c r="S49" i="18"/>
  <c r="Y16" i="18"/>
  <c r="T5" i="18"/>
  <c r="S85" i="18"/>
  <c r="S12" i="18"/>
  <c r="T99" i="18"/>
  <c r="T44" i="18"/>
  <c r="S64" i="18"/>
  <c r="S43" i="18"/>
  <c r="Z23" i="18"/>
  <c r="T60" i="18"/>
  <c r="S103" i="18"/>
  <c r="S61" i="18"/>
  <c r="T20" i="18"/>
  <c r="W69" i="18"/>
  <c r="V55" i="18"/>
  <c r="U74" i="18"/>
  <c r="U26" i="18"/>
  <c r="T9" i="18"/>
  <c r="T92" i="18"/>
  <c r="S88" i="18"/>
  <c r="S94" i="18"/>
  <c r="U18" i="18"/>
  <c r="T33" i="18"/>
  <c r="V72" i="18"/>
  <c r="S80" i="18"/>
  <c r="S78" i="18"/>
  <c r="S31" i="18"/>
  <c r="T2" i="18"/>
  <c r="S46" i="18"/>
  <c r="V67" i="18"/>
  <c r="T50" i="18"/>
  <c r="T7" i="18"/>
  <c r="T48" i="18"/>
  <c r="S77" i="18"/>
  <c r="S40" i="18"/>
  <c r="U14" i="18"/>
  <c r="T56" i="18"/>
  <c r="T27" i="18"/>
  <c r="AA77" i="18"/>
  <c r="T70" i="18"/>
  <c r="U97" i="18"/>
  <c r="T93" i="18"/>
  <c r="S91" i="18"/>
  <c r="X68" i="18"/>
  <c r="T34" i="18"/>
  <c r="T71" i="18"/>
  <c r="S53" i="18"/>
  <c r="S106" i="18"/>
  <c r="S107" i="18" s="1"/>
  <c r="T36" i="18"/>
  <c r="T42" i="18"/>
  <c r="U8" i="18"/>
  <c r="S2" i="17"/>
  <c r="R9" i="17"/>
  <c r="R988" i="17" s="1"/>
  <c r="T10" i="18" l="1"/>
  <c r="S65" i="18"/>
  <c r="S1049" i="18" s="1"/>
  <c r="T49" i="18"/>
  <c r="U2" i="18"/>
  <c r="W72" i="18"/>
  <c r="U9" i="18"/>
  <c r="X69" i="18"/>
  <c r="U60" i="18"/>
  <c r="U44" i="18"/>
  <c r="U5" i="18"/>
  <c r="T106" i="18"/>
  <c r="T107" i="18" s="1"/>
  <c r="Y68" i="18"/>
  <c r="U70" i="18"/>
  <c r="U27" i="18"/>
  <c r="V14" i="18"/>
  <c r="T46" i="18"/>
  <c r="U31" i="18"/>
  <c r="T80" i="18"/>
  <c r="V33" i="18"/>
  <c r="T94" i="18"/>
  <c r="U92" i="18"/>
  <c r="V26" i="18"/>
  <c r="W55" i="18"/>
  <c r="U20" i="18"/>
  <c r="T103" i="18"/>
  <c r="AA23" i="18"/>
  <c r="T64" i="18"/>
  <c r="U99" i="18"/>
  <c r="T85" i="18"/>
  <c r="Z16" i="18"/>
  <c r="T78" i="18"/>
  <c r="V18" i="18"/>
  <c r="T88" i="18"/>
  <c r="V74" i="18"/>
  <c r="T61" i="18"/>
  <c r="T43" i="18"/>
  <c r="T12" i="18"/>
  <c r="U42" i="18"/>
  <c r="U71" i="18"/>
  <c r="U93" i="18"/>
  <c r="U50" i="18"/>
  <c r="V8" i="18"/>
  <c r="U36" i="18"/>
  <c r="T53" i="18"/>
  <c r="V34" i="18"/>
  <c r="T91" i="18"/>
  <c r="V97" i="18"/>
  <c r="AB77" i="18"/>
  <c r="U56" i="18"/>
  <c r="T40" i="18"/>
  <c r="U48" i="18"/>
  <c r="U7" i="18"/>
  <c r="W67" i="18"/>
  <c r="T2" i="17"/>
  <c r="S9" i="17"/>
  <c r="S988" i="17" s="1"/>
  <c r="U10" i="18" l="1"/>
  <c r="T65" i="18"/>
  <c r="T1049" i="18" s="1"/>
  <c r="U49" i="18"/>
  <c r="V7" i="18"/>
  <c r="U40" i="18"/>
  <c r="U91" i="18"/>
  <c r="W8" i="18"/>
  <c r="W42" i="18"/>
  <c r="W18" i="18"/>
  <c r="AB23" i="18"/>
  <c r="V70" i="18"/>
  <c r="U106" i="18"/>
  <c r="U107" i="18" s="1"/>
  <c r="V44" i="18"/>
  <c r="X72" i="18"/>
  <c r="X67" i="18"/>
  <c r="V48" i="18"/>
  <c r="V56" i="18"/>
  <c r="W97" i="18"/>
  <c r="W34" i="18"/>
  <c r="W36" i="18"/>
  <c r="V50" i="18"/>
  <c r="V71" i="18"/>
  <c r="U12" i="18"/>
  <c r="U61" i="18"/>
  <c r="U88" i="18"/>
  <c r="V78" i="18"/>
  <c r="U85" i="18"/>
  <c r="U64" i="18"/>
  <c r="U103" i="18"/>
  <c r="X55" i="18"/>
  <c r="V92" i="18"/>
  <c r="W33" i="18"/>
  <c r="V31" i="18"/>
  <c r="V27" i="18"/>
  <c r="Z68" i="18"/>
  <c r="V5" i="18"/>
  <c r="V60" i="18"/>
  <c r="V9" i="18"/>
  <c r="U53" i="18"/>
  <c r="V93" i="18"/>
  <c r="U43" i="18"/>
  <c r="W74" i="18"/>
  <c r="AA16" i="18"/>
  <c r="V99" i="18"/>
  <c r="V20" i="18"/>
  <c r="W26" i="18"/>
  <c r="U94" i="18"/>
  <c r="U80" i="18"/>
  <c r="W14" i="18"/>
  <c r="Y69" i="18"/>
  <c r="U46" i="18"/>
  <c r="V2" i="18"/>
  <c r="U2" i="17"/>
  <c r="T9" i="17"/>
  <c r="T988" i="17"/>
  <c r="V10" i="18" l="1"/>
  <c r="U65" i="18"/>
  <c r="U1049" i="18" s="1"/>
  <c r="V49" i="18"/>
  <c r="W2" i="18"/>
  <c r="Z69" i="18"/>
  <c r="W80" i="18"/>
  <c r="X26" i="18"/>
  <c r="W99" i="18"/>
  <c r="X74" i="18"/>
  <c r="W93" i="18"/>
  <c r="W9" i="18"/>
  <c r="W5" i="18"/>
  <c r="W27" i="18"/>
  <c r="X33" i="18"/>
  <c r="Y55" i="18"/>
  <c r="V64" i="18"/>
  <c r="W78" i="18"/>
  <c r="V61" i="18"/>
  <c r="W71" i="18"/>
  <c r="X36" i="18"/>
  <c r="X97" i="18"/>
  <c r="W48" i="18"/>
  <c r="Y49" i="18"/>
  <c r="X44" i="18"/>
  <c r="W70" i="18"/>
  <c r="X18" i="18"/>
  <c r="X8" i="18"/>
  <c r="W40" i="18"/>
  <c r="V46" i="18"/>
  <c r="X14" i="18"/>
  <c r="V94" i="18"/>
  <c r="W20" i="18"/>
  <c r="AB16" i="18"/>
  <c r="V43" i="18"/>
  <c r="V53" i="18"/>
  <c r="W60" i="18"/>
  <c r="AA68" i="18"/>
  <c r="W31" i="18"/>
  <c r="W92" i="18"/>
  <c r="V103" i="18"/>
  <c r="V85" i="18"/>
  <c r="V88" i="18"/>
  <c r="V12" i="18"/>
  <c r="W50" i="18"/>
  <c r="X34" i="18"/>
  <c r="W56" i="18"/>
  <c r="Y67" i="18"/>
  <c r="Y72" i="18"/>
  <c r="V106" i="18"/>
  <c r="V107" i="18" s="1"/>
  <c r="X42" i="18"/>
  <c r="V91" i="18"/>
  <c r="W7" i="18"/>
  <c r="V2" i="17"/>
  <c r="U9" i="17"/>
  <c r="U988" i="17"/>
  <c r="W10" i="18" l="1"/>
  <c r="V65" i="18"/>
  <c r="V1049" i="18" s="1"/>
  <c r="W49" i="18"/>
  <c r="X7" i="18"/>
  <c r="Y42" i="18"/>
  <c r="Z72" i="18"/>
  <c r="X56" i="18"/>
  <c r="W88" i="18"/>
  <c r="W103" i="18"/>
  <c r="X31" i="18"/>
  <c r="X60" i="18"/>
  <c r="X43" i="18"/>
  <c r="X20" i="18"/>
  <c r="Y14" i="18"/>
  <c r="X40" i="18"/>
  <c r="Y18" i="18"/>
  <c r="Y44" i="18"/>
  <c r="Y48" i="18"/>
  <c r="Y36" i="18"/>
  <c r="W61" i="18"/>
  <c r="W64" i="18"/>
  <c r="Y33" i="18"/>
  <c r="Y5" i="18"/>
  <c r="X93" i="18"/>
  <c r="X99" i="18"/>
  <c r="X80" i="18"/>
  <c r="X2" i="18"/>
  <c r="W91" i="18"/>
  <c r="W107" i="18" s="1"/>
  <c r="W106" i="18"/>
  <c r="Z67" i="18"/>
  <c r="Y34" i="18"/>
  <c r="W12" i="18"/>
  <c r="X85" i="18"/>
  <c r="X92" i="18"/>
  <c r="AB68" i="18"/>
  <c r="W53" i="18"/>
  <c r="W94" i="18"/>
  <c r="X46" i="18"/>
  <c r="Y8" i="18"/>
  <c r="X70" i="18"/>
  <c r="Z49" i="18"/>
  <c r="Z97" i="18"/>
  <c r="X71" i="18"/>
  <c r="X78" i="18"/>
  <c r="AA55" i="18"/>
  <c r="X27" i="18"/>
  <c r="X9" i="18"/>
  <c r="Y74" i="18"/>
  <c r="Y26" i="18"/>
  <c r="AA69" i="18"/>
  <c r="W2" i="17"/>
  <c r="V9" i="17"/>
  <c r="V988" i="17" s="1"/>
  <c r="W65" i="18" l="1"/>
  <c r="X10" i="18"/>
  <c r="X1049" i="18" s="1"/>
  <c r="W1049" i="18"/>
  <c r="Y2" i="18"/>
  <c r="Y99" i="18"/>
  <c r="Z5" i="18"/>
  <c r="X64" i="18"/>
  <c r="Z36" i="18"/>
  <c r="Z44" i="18"/>
  <c r="Y40" i="18"/>
  <c r="Y20" i="18"/>
  <c r="Y60" i="18"/>
  <c r="X103" i="18"/>
  <c r="Y56" i="18"/>
  <c r="Z42" i="18"/>
  <c r="AB69" i="18"/>
  <c r="Z74" i="18"/>
  <c r="Y27" i="18"/>
  <c r="Y78" i="18"/>
  <c r="AA97" i="18"/>
  <c r="Y70" i="18"/>
  <c r="Y46" i="18"/>
  <c r="X53" i="18"/>
  <c r="Z92" i="18"/>
  <c r="X12" i="18"/>
  <c r="X65" i="18" s="1"/>
  <c r="AA67" i="18"/>
  <c r="Y91" i="18"/>
  <c r="AA72" i="18"/>
  <c r="Y80" i="18"/>
  <c r="Z93" i="18"/>
  <c r="Z33" i="18"/>
  <c r="X61" i="18"/>
  <c r="Z48" i="18"/>
  <c r="Z18" i="18"/>
  <c r="Z14" i="18"/>
  <c r="Y43" i="18"/>
  <c r="Y31" i="18"/>
  <c r="Y88" i="18"/>
  <c r="Y7" i="18"/>
  <c r="Z26" i="18"/>
  <c r="Y9" i="18"/>
  <c r="AB55" i="18"/>
  <c r="Y71" i="18"/>
  <c r="AA49" i="18"/>
  <c r="AA8" i="18"/>
  <c r="X94" i="18"/>
  <c r="Y85" i="18"/>
  <c r="Z34" i="18"/>
  <c r="X106" i="18"/>
  <c r="X107" i="18" s="1"/>
  <c r="X2" i="17"/>
  <c r="W9" i="17"/>
  <c r="W988" i="17" s="1"/>
  <c r="Y10" i="18" l="1"/>
  <c r="AA34" i="18"/>
  <c r="Z94" i="18"/>
  <c r="AB49" i="18"/>
  <c r="AA26" i="18"/>
  <c r="Z43" i="18"/>
  <c r="Y61" i="18"/>
  <c r="AB67" i="18"/>
  <c r="Z46" i="18"/>
  <c r="AB97" i="18"/>
  <c r="Z27" i="18"/>
  <c r="AA56" i="18"/>
  <c r="Z2" i="18"/>
  <c r="Z88" i="18"/>
  <c r="AA18" i="18"/>
  <c r="AA93" i="18"/>
  <c r="AB72" i="18"/>
  <c r="AA92" i="18"/>
  <c r="AA60" i="18"/>
  <c r="Z40" i="18"/>
  <c r="AA36" i="18"/>
  <c r="AA5" i="18"/>
  <c r="Y106" i="18"/>
  <c r="Z85" i="18"/>
  <c r="AB8" i="18"/>
  <c r="Z71" i="18"/>
  <c r="Z9" i="18"/>
  <c r="AA7" i="18"/>
  <c r="Z31" i="18"/>
  <c r="AA14" i="18"/>
  <c r="AA48" i="18"/>
  <c r="AA33" i="18"/>
  <c r="Z80" i="18"/>
  <c r="Z91" i="18"/>
  <c r="Y12" i="18"/>
  <c r="Z53" i="18"/>
  <c r="Z70" i="18"/>
  <c r="Z78" i="18"/>
  <c r="AA74" i="18"/>
  <c r="AA42" i="18"/>
  <c r="Y103" i="18"/>
  <c r="Y107" i="18" s="1"/>
  <c r="Z20" i="18"/>
  <c r="AA44" i="18"/>
  <c r="Y64" i="18"/>
  <c r="AA99" i="18"/>
  <c r="Y2" i="17"/>
  <c r="X9" i="17"/>
  <c r="X988" i="17"/>
  <c r="Z10" i="18" l="1"/>
  <c r="Y65" i="18"/>
  <c r="Y1049" i="18" s="1"/>
  <c r="AA27" i="18"/>
  <c r="Z61" i="18"/>
  <c r="AA94" i="18"/>
  <c r="AA20" i="18"/>
  <c r="AA78" i="18"/>
  <c r="AA91" i="18"/>
  <c r="AB7" i="18"/>
  <c r="AA85" i="18"/>
  <c r="AA40" i="18"/>
  <c r="AA88" i="18"/>
  <c r="AA2" i="18"/>
  <c r="AA46" i="18"/>
  <c r="AB26" i="18"/>
  <c r="Z64" i="18"/>
  <c r="AB42" i="18"/>
  <c r="AA53" i="18"/>
  <c r="AB33" i="18"/>
  <c r="AB14" i="18"/>
  <c r="AA71" i="18"/>
  <c r="AB5" i="18"/>
  <c r="AB92" i="18"/>
  <c r="AB93" i="18"/>
  <c r="AB56" i="18"/>
  <c r="AA43" i="18"/>
  <c r="AB34" i="18"/>
  <c r="AB99" i="18"/>
  <c r="AB44" i="18"/>
  <c r="AA103" i="18"/>
  <c r="AB74" i="18"/>
  <c r="AA70" i="18"/>
  <c r="Z12" i="18"/>
  <c r="Z65" i="18" s="1"/>
  <c r="AA80" i="18"/>
  <c r="AB48" i="18"/>
  <c r="AA31" i="18"/>
  <c r="AA9" i="18"/>
  <c r="Z106" i="18"/>
  <c r="Z107" i="18" s="1"/>
  <c r="AB36" i="18"/>
  <c r="AB60" i="18"/>
  <c r="AB18" i="18"/>
  <c r="Z2" i="17"/>
  <c r="Y9" i="17"/>
  <c r="Y988" i="17"/>
  <c r="AA10" i="18" l="1"/>
  <c r="AA1049" i="18" s="1"/>
  <c r="AA107" i="18"/>
  <c r="Z1049" i="18"/>
  <c r="AB88" i="18"/>
  <c r="AB85" i="18"/>
  <c r="AB91" i="18"/>
  <c r="AB20" i="18"/>
  <c r="AB61" i="18"/>
  <c r="AA12" i="18"/>
  <c r="AA65" i="18" s="1"/>
  <c r="AB71" i="18"/>
  <c r="AB2" i="18"/>
  <c r="AB40" i="18"/>
  <c r="AB78" i="18"/>
  <c r="AB94" i="18"/>
  <c r="AB27" i="18"/>
  <c r="AB106" i="18"/>
  <c r="AB31" i="18"/>
  <c r="AB80" i="18"/>
  <c r="AB70" i="18"/>
  <c r="AB107" i="18" s="1"/>
  <c r="AB103" i="18"/>
  <c r="AB43" i="18"/>
  <c r="AB53" i="18"/>
  <c r="AB64" i="18"/>
  <c r="AB46" i="18"/>
  <c r="Z9" i="17"/>
  <c r="Z988" i="17" s="1"/>
  <c r="AB10" i="18" l="1"/>
  <c r="AB1049" i="18" s="1"/>
  <c r="AB12" i="18"/>
  <c r="AB65" i="18" s="1"/>
</calcChain>
</file>

<file path=xl/comments1.xml><?xml version="1.0" encoding="utf-8"?>
<comments xmlns="http://schemas.openxmlformats.org/spreadsheetml/2006/main">
  <authors>
    <author/>
  </authors>
  <commentList>
    <comment ref="P12" authorId="0">
      <text>
        <r>
          <rPr>
            <sz val="10"/>
            <rFont val="Arial"/>
            <family val="2"/>
          </rPr>
          <t>Carrots and stick 2013
	-Nick KOOTNIKOFF</t>
        </r>
      </text>
    </comment>
    <comment ref="O18" authorId="0">
      <text>
        <r>
          <rPr>
            <sz val="10"/>
            <rFont val="Arial"/>
            <family val="2"/>
          </rPr>
          <t>Information on whether they publish a regular sustainability report</t>
        </r>
      </text>
    </comment>
    <comment ref="O19" authorId="0">
      <text>
        <r>
          <rPr>
            <sz val="10"/>
            <rFont val="Arial"/>
            <family val="2"/>
          </rPr>
          <t>Submit a report to Environment Canada</t>
        </r>
      </text>
    </comment>
    <comment ref="P19" authorId="0">
      <text>
        <r>
          <rPr>
            <sz val="10"/>
            <rFont val="Arial"/>
            <family val="2"/>
          </rPr>
          <t>Facilities that emit more than 50,000 metrics tons of GHG</t>
        </r>
      </text>
    </comment>
    <comment ref="H23" authorId="0">
      <text>
        <r>
          <rPr>
            <sz val="10"/>
            <rFont val="Arial"/>
            <family val="2"/>
          </rPr>
          <t>Environmental Protection Administration</t>
        </r>
      </text>
    </comment>
    <comment ref="O23" authorId="0">
      <text>
        <r>
          <rPr>
            <sz val="10"/>
            <rFont val="Arial"/>
            <family val="2"/>
          </rPr>
          <t>Provide a list</t>
        </r>
      </text>
    </comment>
    <comment ref="J25" authorId="0">
      <text>
        <r>
          <rPr>
            <sz val="10"/>
            <rFont val="Arial"/>
            <family val="2"/>
          </rPr>
          <t>mandatory for 100 co. as of 2008
	-Nick KOOTNIKOFF</t>
        </r>
      </text>
    </comment>
    <comment ref="O25" authorId="0">
      <text>
        <r>
          <rPr>
            <sz val="10"/>
            <rFont val="Arial"/>
            <family val="2"/>
          </rPr>
          <t>Guidelines on activities for fulfillment of CSR</t>
        </r>
      </text>
    </comment>
    <comment ref="O26" authorId="0">
      <text>
        <r>
          <rPr>
            <sz val="10"/>
            <rFont val="Arial"/>
            <family val="2"/>
          </rPr>
          <t>Disclose certain environmental information in CSR Report or separate</t>
        </r>
      </text>
    </comment>
    <comment ref="H27" authorId="0">
      <text>
        <r>
          <rPr>
            <sz val="10"/>
            <rFont val="Arial"/>
            <family val="2"/>
          </rPr>
          <t>State-owned Assets Supervision and Administration Commission</t>
        </r>
      </text>
    </comment>
    <comment ref="O27" authorId="0">
      <text>
        <r>
          <rPr>
            <sz val="10"/>
            <rFont val="Arial"/>
            <family val="2"/>
          </rPr>
          <t>Guidelines on activities for fulfillment of CSR</t>
        </r>
      </text>
    </comment>
    <comment ref="O32" authorId="0">
      <text>
        <r>
          <rPr>
            <sz val="10"/>
            <rFont val="Arial"/>
            <family val="2"/>
          </rPr>
          <t>Establish a CSR strategy and CSR Report that includes details of work done in promoting sustainability development.</t>
        </r>
      </text>
    </comment>
    <comment ref="J35" authorId="0">
      <text>
        <r>
          <rPr>
            <sz val="10"/>
            <rFont val="Arial"/>
            <family val="2"/>
          </rPr>
          <t>Mandatory as of 2010
	-Nick KOOTNIKOFF</t>
        </r>
      </text>
    </comment>
    <comment ref="O37" authorId="0">
      <text>
        <r>
          <rPr>
            <sz val="10"/>
            <rFont val="Arial"/>
            <family val="2"/>
          </rPr>
          <t>Annual review shall include non-financial KPIs relevant to the business including environmental and employee matters.</t>
        </r>
      </text>
    </comment>
    <comment ref="O38" authorId="0">
      <text>
        <r>
          <rPr>
            <sz val="10"/>
            <rFont val="Arial"/>
            <family val="2"/>
          </rPr>
          <t>Report direct GHG emissions</t>
        </r>
      </text>
    </comment>
    <comment ref="P38" authorId="0">
      <text>
        <r>
          <rPr>
            <sz val="10"/>
            <rFont val="Arial"/>
            <family val="2"/>
          </rPr>
          <t>Energy and industrial sectors. 20 MW of production</t>
        </r>
      </text>
    </comment>
    <comment ref="O40" authorId="0">
      <text>
        <r>
          <rPr>
            <sz val="10"/>
            <rFont val="Arial"/>
            <family val="2"/>
          </rPr>
          <t xml:space="preserve">Social and environmental information should be material and cost-effective to collect. Encourages public authorities to improve disclosure of social and environmental information. </t>
        </r>
      </text>
    </comment>
    <comment ref="O42" authorId="0">
      <text>
        <r>
          <rPr>
            <sz val="10"/>
            <rFont val="Arial"/>
            <family val="2"/>
          </rPr>
          <t>Report according to a list of 19 topics</t>
        </r>
      </text>
    </comment>
    <comment ref="O43" authorId="0">
      <text>
        <r>
          <rPr>
            <sz val="10"/>
            <rFont val="Arial"/>
            <family val="2"/>
          </rPr>
          <t>Report scope 1 and scope 2 emissions</t>
        </r>
      </text>
    </comment>
    <comment ref="O44" authorId="0">
      <text>
        <r>
          <rPr>
            <sz val="10"/>
            <rFont val="Arial"/>
            <family val="2"/>
          </rPr>
          <t>Disclose certain social and environmental info or explain</t>
        </r>
      </text>
    </comment>
    <comment ref="P44" authorId="0">
      <text>
        <r>
          <rPr>
            <sz val="10"/>
            <rFont val="Arial"/>
            <family val="2"/>
          </rPr>
          <t xml:space="preserve">Annual balance and turnover &gt; EUR 100mn
Average 500 employees
</t>
        </r>
      </text>
    </comment>
    <comment ref="H45" authorId="0">
      <text>
        <r>
          <rPr>
            <sz val="10"/>
            <rFont val="Arial"/>
            <family val="2"/>
          </rPr>
          <t>Agence de l'Environnement et de la Maitrise de l'Energie</t>
        </r>
      </text>
    </comment>
    <comment ref="O45" authorId="0">
      <text>
        <r>
          <rPr>
            <sz val="10"/>
            <rFont val="Arial"/>
            <family val="2"/>
          </rPr>
          <t>Methodologies and guidelines</t>
        </r>
      </text>
    </comment>
    <comment ref="P45" authorId="0">
      <text>
        <r>
          <rPr>
            <sz val="10"/>
            <rFont val="Arial"/>
            <family val="2"/>
          </rPr>
          <t>Wikipedia for Blian Carbone
	-Nick KOOTNIKOFF</t>
        </r>
      </text>
    </comment>
    <comment ref="O46" authorId="0">
      <text>
        <r>
          <rPr>
            <sz val="10"/>
            <rFont val="Arial"/>
            <family val="2"/>
          </rPr>
          <t>Framework of reference and guidance</t>
        </r>
      </text>
    </comment>
    <comment ref="O48" authorId="0">
      <text>
        <r>
          <rPr>
            <sz val="10"/>
            <rFont val="Arial"/>
            <family val="2"/>
          </rPr>
          <t>Promoting CSR, asking ministries to report on CSR</t>
        </r>
      </text>
    </comment>
    <comment ref="O49" authorId="0">
      <text>
        <r>
          <rPr>
            <sz val="10"/>
            <rFont val="Arial"/>
            <family val="2"/>
          </rPr>
          <t>20 indicators of sustainable performance</t>
        </r>
      </text>
    </comment>
    <comment ref="O54" authorId="0">
      <text>
        <r>
          <rPr>
            <sz val="10"/>
            <rFont val="Arial"/>
            <family val="2"/>
          </rPr>
          <t>Submit Business Responsibility Reports</t>
        </r>
      </text>
    </comment>
    <comment ref="P54" authorId="0">
      <text>
        <r>
          <rPr>
            <sz val="10"/>
            <rFont val="Arial"/>
            <family val="2"/>
          </rPr>
          <t>Top 100 companies in terms of market capitalization</t>
        </r>
      </text>
    </comment>
    <comment ref="O55" authorId="0">
      <text>
        <r>
          <rPr>
            <sz val="10"/>
            <rFont val="Arial"/>
            <family val="2"/>
          </rPr>
          <t>Guidelines with six core elements to address including respect for workers'rights and welfare, human rights and the environment. Disseminate information on CSR policy, activities and progress through Website, Annual Reports and other.</t>
        </r>
      </text>
    </comment>
    <comment ref="O56" authorId="0">
      <text>
        <r>
          <rPr>
            <sz val="10"/>
            <rFont val="Arial"/>
            <family val="2"/>
          </rPr>
          <t>Standard disclosure template/Framework</t>
        </r>
      </text>
    </comment>
    <comment ref="O70" authorId="0">
      <text>
        <r>
          <rPr>
            <sz val="10"/>
            <rFont val="Arial"/>
            <family val="2"/>
          </rPr>
          <t>Calculate and report GHG emissions</t>
        </r>
      </text>
    </comment>
    <comment ref="P70" authorId="0">
      <text>
        <r>
          <rPr>
            <sz val="10"/>
            <rFont val="Arial"/>
            <family val="2"/>
          </rPr>
          <t>Industrial companies, commercial businesses, universities, freight carriers, etc. who consume more than 1,500kl (crude oil equivalent) of energy per year or emit more than  3,000t-CO2 per year</t>
        </r>
      </text>
    </comment>
    <comment ref="O71" authorId="0">
      <text>
        <r>
          <rPr>
            <sz val="10"/>
            <rFont val="Arial"/>
            <family val="2"/>
          </rPr>
          <t>Report CO2 emissions from energy consumption</t>
        </r>
      </text>
    </comment>
    <comment ref="P71" authorId="0">
      <text>
        <r>
          <rPr>
            <sz val="10"/>
            <rFont val="Arial"/>
            <family val="2"/>
          </rPr>
          <t>Companies with more than 20 FTEs and emissions exceeding 3,000 tons of CO2 equivalent</t>
        </r>
      </text>
    </comment>
    <comment ref="O72" authorId="0">
      <text>
        <r>
          <rPr>
            <sz val="10"/>
            <rFont val="Arial"/>
            <family val="2"/>
          </rPr>
          <t>Guide for companies in creating environmental reports</t>
        </r>
      </text>
    </comment>
    <comment ref="O87" authorId="0">
      <text>
        <r>
          <rPr>
            <sz val="10"/>
            <rFont val="Arial"/>
            <family val="2"/>
          </rPr>
          <t>Produce an integrated report or explain why they have not</t>
        </r>
      </text>
    </comment>
    <comment ref="O94" authorId="0">
      <text>
        <r>
          <rPr>
            <sz val="10"/>
            <rFont val="Arial"/>
            <family val="2"/>
          </rPr>
          <t>Require the inclusion of GHG in Director's report</t>
        </r>
      </text>
    </comment>
    <comment ref="O95" authorId="0">
      <text>
        <r>
          <rPr>
            <sz val="10"/>
            <rFont val="Arial"/>
            <family val="2"/>
          </rPr>
          <t>Report energy use emissions</t>
        </r>
      </text>
    </comment>
    <comment ref="P95" authorId="0">
      <text>
        <r>
          <rPr>
            <sz val="10"/>
            <rFont val="Arial"/>
            <family val="2"/>
          </rPr>
          <t>Non-energy intensive businesses and public sector organizations not covered by EU ETS or Climate Change Agreements. Over 6,000 MWh</t>
        </r>
      </text>
    </comment>
    <comment ref="D97" authorId="0">
      <text>
        <r>
          <rPr>
            <sz val="10"/>
            <rFont val="Arial"/>
            <family val="2"/>
          </rPr>
          <t>Upcoming</t>
        </r>
      </text>
    </comment>
    <comment ref="H97" authorId="0">
      <text>
        <r>
          <rPr>
            <sz val="10"/>
            <rFont val="Arial"/>
            <family val="2"/>
          </rPr>
          <t>Financial Times Stock Exchange</t>
        </r>
      </text>
    </comment>
    <comment ref="O97" authorId="0">
      <text>
        <r>
          <rPr>
            <sz val="10"/>
            <rFont val="Arial"/>
            <family val="2"/>
          </rPr>
          <t>Report their levels of GHG emissions and make clear which methodology was used</t>
        </r>
      </text>
    </comment>
    <comment ref="O98" authorId="0">
      <text>
        <r>
          <rPr>
            <sz val="10"/>
            <rFont val="Arial"/>
            <family val="2"/>
          </rPr>
          <t>Provide environmental, social/community and certain supplier information relevant to the companies' activities.</t>
        </r>
      </text>
    </comment>
    <comment ref="H99" authorId="0">
      <text>
        <r>
          <rPr>
            <sz val="10"/>
            <rFont val="Arial"/>
            <family val="2"/>
          </rPr>
          <t>Department for Environment, Food and Rural Affairs</t>
        </r>
      </text>
    </comment>
    <comment ref="O99" authorId="0">
      <text>
        <r>
          <rPr>
            <sz val="10"/>
            <rFont val="Arial"/>
            <family val="2"/>
          </rPr>
          <t>Guidelines based on KPIs to help companies report their environmental impacts</t>
        </r>
      </text>
    </comment>
    <comment ref="O102" authorId="0">
      <text>
        <r>
          <rPr>
            <sz val="10"/>
            <rFont val="Arial"/>
            <family val="2"/>
          </rPr>
          <t>Detail how agencies want to achieve environmental, economic and energy goals.</t>
        </r>
      </text>
    </comment>
    <comment ref="H104" authorId="0">
      <text>
        <r>
          <rPr>
            <sz val="10"/>
            <rFont val="Arial"/>
            <family val="2"/>
          </rPr>
          <t>Securities and Exchange Commission</t>
        </r>
      </text>
    </comment>
    <comment ref="O104" authorId="0">
      <text>
        <r>
          <rPr>
            <sz val="10"/>
            <rFont val="Arial"/>
            <family val="2"/>
          </rPr>
          <t>Reporting on Climate Change</t>
        </r>
      </text>
    </comment>
  </commentList>
</comments>
</file>

<file path=xl/comments2.xml><?xml version="1.0" encoding="utf-8"?>
<comments xmlns="http://schemas.openxmlformats.org/spreadsheetml/2006/main">
  <authors>
    <author/>
  </authors>
  <commentList>
    <comment ref="J11" authorId="0">
      <text>
        <r>
          <rPr>
            <sz val="10"/>
            <rFont val="Arial"/>
            <family val="2"/>
          </rPr>
          <t>Mandatory as of 2010
	-Nick KOOTNIKOFF</t>
        </r>
      </text>
    </comment>
    <comment ref="J29" authorId="0">
      <text>
        <r>
          <rPr>
            <sz val="10"/>
            <rFont val="Arial"/>
            <family val="2"/>
          </rPr>
          <t>mandatory for 100 co. as of 2008
	-Nick KOOTNIKOFF</t>
        </r>
      </text>
    </comment>
    <comment ref="H33" authorId="0">
      <text>
        <r>
          <rPr>
            <sz val="10"/>
            <rFont val="Arial"/>
            <family val="2"/>
          </rPr>
          <t>Environmental Protection Administration</t>
        </r>
      </text>
    </comment>
    <comment ref="D60" authorId="0">
      <text>
        <r>
          <rPr>
            <sz val="10"/>
            <rFont val="Arial"/>
            <family val="2"/>
          </rPr>
          <t>Upcoming</t>
        </r>
      </text>
    </comment>
    <comment ref="H60" authorId="0">
      <text>
        <r>
          <rPr>
            <sz val="10"/>
            <rFont val="Arial"/>
            <family val="2"/>
          </rPr>
          <t>Financial Times Stock Exchange</t>
        </r>
      </text>
    </comment>
    <comment ref="H73" authorId="0">
      <text>
        <r>
          <rPr>
            <sz val="10"/>
            <rFont val="Arial"/>
            <family val="2"/>
          </rPr>
          <t>Agence de l'Environnement et de la Maitrise de l'Energie</t>
        </r>
      </text>
    </comment>
    <comment ref="H77" authorId="0">
      <text>
        <r>
          <rPr>
            <sz val="10"/>
            <rFont val="Arial"/>
            <family val="2"/>
          </rPr>
          <t>Department for Environment, Food and Rural Affairs</t>
        </r>
      </text>
    </comment>
    <comment ref="H80" authorId="0">
      <text>
        <r>
          <rPr>
            <sz val="10"/>
            <rFont val="Arial"/>
            <family val="2"/>
          </rPr>
          <t>State-owned Assets Supervision and Administration Commission</t>
        </r>
      </text>
    </comment>
    <comment ref="H91" authorId="0">
      <text>
        <r>
          <rPr>
            <sz val="10"/>
            <rFont val="Arial"/>
            <family val="2"/>
          </rPr>
          <t>Securities and Exchange Commission</t>
        </r>
      </text>
    </comment>
  </commentList>
</comments>
</file>

<file path=xl/comments3.xml><?xml version="1.0" encoding="utf-8"?>
<comments xmlns="http://schemas.openxmlformats.org/spreadsheetml/2006/main">
  <authors>
    <author/>
  </authors>
  <commentList>
    <comment ref="N15" authorId="0">
      <text>
        <r>
          <rPr>
            <sz val="10"/>
            <rFont val="Arial"/>
            <family val="2"/>
          </rPr>
          <t>Provide a report to the Regulator relating to the: a)  greenhouse gas emissions; and b)  energy production; and
c)  energy consumption</t>
        </r>
      </text>
    </comment>
    <comment ref="O15" authorId="0">
      <text>
        <r>
          <rPr>
            <sz val="10"/>
            <rFont val="Arial"/>
            <family val="2"/>
          </rPr>
          <t>Companies that meet certain thresholds for carbon dioxide emissions.</t>
        </r>
      </text>
    </comment>
    <comment ref="P15" authorId="0">
      <text>
        <r>
          <rPr>
            <sz val="10"/>
            <rFont val="Arial"/>
            <family val="2"/>
          </rPr>
          <t>Companies that meet certain thresholds for carbon dioxide emissions.</t>
        </r>
      </text>
    </comment>
    <comment ref="O28" authorId="0">
      <text>
        <r>
          <rPr>
            <sz val="10"/>
            <rFont val="Arial"/>
            <family val="2"/>
          </rPr>
          <t>Carrots and stick 2013
	-Nick KOOTNIKOFF</t>
        </r>
      </text>
    </comment>
    <comment ref="N32" authorId="0">
      <text>
        <r>
          <rPr>
            <sz val="10"/>
            <rFont val="Arial"/>
            <family val="2"/>
          </rPr>
          <t>Information on whether they publish a regular sustainability report</t>
        </r>
      </text>
    </comment>
    <comment ref="N41" authorId="0">
      <text>
        <r>
          <rPr>
            <sz val="10"/>
            <rFont val="Arial"/>
            <family val="2"/>
          </rPr>
          <t>Submit a report to Environment Canada</t>
        </r>
      </text>
    </comment>
    <comment ref="O41" authorId="0">
      <text>
        <r>
          <rPr>
            <sz val="10"/>
            <rFont val="Arial"/>
            <family val="2"/>
          </rPr>
          <t>Facilities that emit more than 50,000 metrics tons of GHG</t>
        </r>
      </text>
    </comment>
    <comment ref="N48" authorId="0">
      <text>
        <r>
          <rPr>
            <sz val="10"/>
            <rFont val="Arial"/>
            <family val="2"/>
          </rPr>
          <t>Support initiatives and promote international guidelines</t>
        </r>
      </text>
    </comment>
    <comment ref="O48" authorId="0">
      <text>
        <r>
          <rPr>
            <sz val="10"/>
            <rFont val="Arial"/>
            <family val="2"/>
          </rPr>
          <t>Mining, oil and gas</t>
        </r>
      </text>
    </comment>
    <comment ref="J51" authorId="0">
      <text>
        <r>
          <rPr>
            <sz val="10"/>
            <rFont val="Arial"/>
            <family val="2"/>
          </rPr>
          <t>mandatory for 100 co. as of 2008
	-Nick KOOTNIKOFF</t>
        </r>
      </text>
    </comment>
    <comment ref="N51" authorId="0">
      <text>
        <r>
          <rPr>
            <sz val="10"/>
            <rFont val="Arial"/>
            <family val="2"/>
          </rPr>
          <t>Guidelines on activities for fulfillment of CSR</t>
        </r>
      </text>
    </comment>
    <comment ref="H52" authorId="0">
      <text>
        <r>
          <rPr>
            <sz val="10"/>
            <rFont val="Arial"/>
            <family val="2"/>
          </rPr>
          <t>Environmental Protection Administration</t>
        </r>
      </text>
    </comment>
    <comment ref="N52" authorId="0">
      <text>
        <r>
          <rPr>
            <sz val="10"/>
            <rFont val="Arial"/>
            <family val="2"/>
          </rPr>
          <t>Provide a list</t>
        </r>
      </text>
    </comment>
    <comment ref="H53" authorId="0">
      <text>
        <r>
          <rPr>
            <sz val="10"/>
            <rFont val="Arial"/>
            <family val="2"/>
          </rPr>
          <t>State-owned Assets Supervision and Administration Commission</t>
        </r>
      </text>
    </comment>
    <comment ref="N53" authorId="0">
      <text>
        <r>
          <rPr>
            <sz val="10"/>
            <rFont val="Arial"/>
            <family val="2"/>
          </rPr>
          <t>Guidelines on activities for fulfillment of CSR</t>
        </r>
      </text>
    </comment>
    <comment ref="N54" authorId="0">
      <text>
        <r>
          <rPr>
            <sz val="10"/>
            <rFont val="Arial"/>
            <family val="2"/>
          </rPr>
          <t>Disclose certain environmental information in CSR Report or separate</t>
        </r>
      </text>
    </comment>
    <comment ref="N55" authorId="0">
      <text>
        <r>
          <rPr>
            <sz val="10"/>
            <rFont val="Arial"/>
            <family val="2"/>
          </rPr>
          <t>Establish a CSR strategy and CSR Report that includes details of work done in promoting sustainability development.</t>
        </r>
      </text>
    </comment>
    <comment ref="J68" authorId="0">
      <text>
        <r>
          <rPr>
            <sz val="10"/>
            <rFont val="Arial"/>
            <family val="2"/>
          </rPr>
          <t>Mandatory as of 2010
	-Nick KOOTNIKOFF</t>
        </r>
      </text>
    </comment>
    <comment ref="N71" authorId="0">
      <text>
        <r>
          <rPr>
            <sz val="10"/>
            <rFont val="Arial"/>
            <family val="2"/>
          </rPr>
          <t>Annual review shall include non-financial KPIs relevant to the business including environmental and employee matters.</t>
        </r>
      </text>
    </comment>
    <comment ref="N72" authorId="0">
      <text>
        <r>
          <rPr>
            <sz val="10"/>
            <rFont val="Arial"/>
            <family val="2"/>
          </rPr>
          <t>Report direct GHG emissions</t>
        </r>
      </text>
    </comment>
    <comment ref="O72" authorId="0">
      <text>
        <r>
          <rPr>
            <sz val="10"/>
            <rFont val="Arial"/>
            <family val="2"/>
          </rPr>
          <t>Energy and industrial sectors. 20 MW of production</t>
        </r>
      </text>
    </comment>
    <comment ref="N74" authorId="0">
      <text>
        <r>
          <rPr>
            <sz val="10"/>
            <rFont val="Arial"/>
            <family val="2"/>
          </rPr>
          <t xml:space="preserve">Social and environmental information should be material and cost-effective to collect. Encourages public authorities to improve disclosure of social and environmental information. </t>
        </r>
      </text>
    </comment>
    <comment ref="N78" authorId="0">
      <text>
        <r>
          <rPr>
            <sz val="10"/>
            <rFont val="Arial"/>
            <family val="2"/>
          </rPr>
          <t>Report according to a list of 19 topics</t>
        </r>
      </text>
    </comment>
    <comment ref="H79" authorId="0">
      <text>
        <r>
          <rPr>
            <sz val="10"/>
            <rFont val="Arial"/>
            <family val="2"/>
          </rPr>
          <t>Agence de l'Environnement et de la Maitrise de l'Energie</t>
        </r>
      </text>
    </comment>
    <comment ref="N79" authorId="0">
      <text>
        <r>
          <rPr>
            <sz val="10"/>
            <rFont val="Arial"/>
            <family val="2"/>
          </rPr>
          <t>Methodologies and guidelines</t>
        </r>
      </text>
    </comment>
    <comment ref="O79" authorId="0">
      <text>
        <r>
          <rPr>
            <sz val="10"/>
            <rFont val="Arial"/>
            <family val="2"/>
          </rPr>
          <t>Wikipedia for Blian Carbone
	-Nick KOOTNIKOFF</t>
        </r>
      </text>
    </comment>
    <comment ref="N80" authorId="0">
      <text>
        <r>
          <rPr>
            <sz val="10"/>
            <rFont val="Arial"/>
            <family val="2"/>
          </rPr>
          <t>Framework of reference and guidance</t>
        </r>
      </text>
    </comment>
    <comment ref="N81" authorId="0">
      <text>
        <r>
          <rPr>
            <sz val="10"/>
            <rFont val="Arial"/>
            <family val="2"/>
          </rPr>
          <t>Report scope 1 and scope 2 emissions</t>
        </r>
      </text>
    </comment>
    <comment ref="N83" authorId="0">
      <text>
        <r>
          <rPr>
            <sz val="10"/>
            <rFont val="Arial"/>
            <family val="2"/>
          </rPr>
          <t>Disclose certain social and environmental info or explain</t>
        </r>
      </text>
    </comment>
    <comment ref="O83" authorId="0">
      <text>
        <r>
          <rPr>
            <sz val="10"/>
            <rFont val="Arial"/>
            <family val="2"/>
          </rPr>
          <t xml:space="preserve">Annual balance and turnover &gt; EUR 100mn
Average 500 employees
</t>
        </r>
      </text>
    </comment>
    <comment ref="N88" authorId="0">
      <text>
        <r>
          <rPr>
            <sz val="10"/>
            <rFont val="Arial"/>
            <family val="2"/>
          </rPr>
          <t>Promoting CSR, asking ministries to report on CSR</t>
        </r>
      </text>
    </comment>
    <comment ref="N89" authorId="0">
      <text>
        <r>
          <rPr>
            <sz val="10"/>
            <rFont val="Arial"/>
            <family val="2"/>
          </rPr>
          <t>20 indicators of sustainable performance</t>
        </r>
      </text>
    </comment>
    <comment ref="N97" authorId="0">
      <text>
        <r>
          <rPr>
            <sz val="10"/>
            <rFont val="Arial"/>
            <family val="2"/>
          </rPr>
          <t>Guidelines with six core elements to address including respect for workers'rights and welfare, human rights and the environment. Disseminate information on CSR policy, activities and progress through Website, Annual Reports and other.</t>
        </r>
      </text>
    </comment>
    <comment ref="N98" authorId="0">
      <text>
        <r>
          <rPr>
            <sz val="10"/>
            <rFont val="Arial"/>
            <family val="2"/>
          </rPr>
          <t>Standard disclosure template/Framework</t>
        </r>
      </text>
    </comment>
    <comment ref="N99" authorId="0">
      <text>
        <r>
          <rPr>
            <sz val="10"/>
            <rFont val="Arial"/>
            <family val="2"/>
          </rPr>
          <t>Submit Business Responsibility Reports</t>
        </r>
      </text>
    </comment>
    <comment ref="O99" authorId="0">
      <text>
        <r>
          <rPr>
            <sz val="10"/>
            <rFont val="Arial"/>
            <family val="2"/>
          </rPr>
          <t>Top 100 companies in terms of market capitalization</t>
        </r>
      </text>
    </comment>
    <comment ref="H104" authorId="0">
      <text>
        <r>
          <rPr>
            <sz val="10"/>
            <rFont val="Arial"/>
            <family val="2"/>
          </rPr>
          <t>Capital Market Supervisory Agency</t>
        </r>
      </text>
    </comment>
    <comment ref="N104" authorId="0">
      <text>
        <r>
          <rPr>
            <sz val="10"/>
            <rFont val="Arial"/>
            <family val="2"/>
          </rPr>
          <t>Capital Annual reports must include discussion on social responsibility activities</t>
        </r>
      </text>
    </comment>
    <comment ref="O104" authorId="0">
      <text>
        <r>
          <rPr>
            <sz val="10"/>
            <rFont val="Arial"/>
            <family val="2"/>
          </rPr>
          <t>Companies dealing with natural resources put in place environmental and social responsibility programs</t>
        </r>
      </text>
    </comment>
    <comment ref="N108" authorId="0">
      <text>
        <r>
          <rPr>
            <sz val="10"/>
            <rFont val="Arial"/>
            <family val="2"/>
          </rPr>
          <t>Report information about the implementation of CSR activities (Article 74 of Law No.40/2007)</t>
        </r>
      </text>
    </comment>
    <comment ref="O108" authorId="0">
      <text>
        <r>
          <rPr>
            <sz val="10"/>
            <rFont val="Arial"/>
            <family val="2"/>
          </rPr>
          <t xml:space="preserve">Companies dealing with natural resources </t>
        </r>
      </text>
    </comment>
    <comment ref="N127" authorId="0">
      <text>
        <r>
          <rPr>
            <sz val="10"/>
            <rFont val="Arial"/>
            <family val="2"/>
          </rPr>
          <t>The participants adopt absolute emissions reduction targets.</t>
        </r>
      </text>
    </comment>
    <comment ref="N128" authorId="0">
      <text>
        <r>
          <rPr>
            <sz val="10"/>
            <rFont val="Arial"/>
            <family val="2"/>
          </rPr>
          <t>Calculate and report GHG emissions</t>
        </r>
      </text>
    </comment>
    <comment ref="O128" authorId="0">
      <text>
        <r>
          <rPr>
            <sz val="10"/>
            <rFont val="Arial"/>
            <family val="2"/>
          </rPr>
          <t>Industrial companies, commercial businesses, universities, freight carriers, etc. who consume more than 1,500kl (crude oil equivalent) of energy per year or emit more than  3,000t-CO2 per year</t>
        </r>
      </text>
    </comment>
    <comment ref="N129" authorId="0">
      <text>
        <r>
          <rPr>
            <sz val="10"/>
            <rFont val="Arial"/>
            <family val="2"/>
          </rPr>
          <t>Report CO2 emissions from energy consumption</t>
        </r>
      </text>
    </comment>
    <comment ref="O129" authorId="0">
      <text>
        <r>
          <rPr>
            <sz val="10"/>
            <rFont val="Arial"/>
            <family val="2"/>
          </rPr>
          <t>Companies with more than 20 FTEs and emissions exceeding 3,000 tons of CO2 equivalent</t>
        </r>
      </text>
    </comment>
    <comment ref="N130" authorId="0">
      <text>
        <r>
          <rPr>
            <sz val="10"/>
            <rFont val="Arial"/>
            <family val="2"/>
          </rPr>
          <t>Guide for companies in creating environmental reports</t>
        </r>
      </text>
    </comment>
    <comment ref="N153" authorId="0">
      <text>
        <r>
          <rPr>
            <sz val="10"/>
            <rFont val="Arial"/>
            <family val="2"/>
          </rPr>
          <t>Produce an integrated report or explain why they have not</t>
        </r>
      </text>
    </comment>
    <comment ref="N159" authorId="0">
      <text>
        <r>
          <rPr>
            <sz val="10"/>
            <rFont val="Arial"/>
            <family val="2"/>
          </rPr>
          <t>Report GHG emissions and energy consumption</t>
        </r>
      </text>
    </comment>
    <comment ref="O159" authorId="0">
      <text>
        <r>
          <rPr>
            <sz val="10"/>
            <rFont val="Arial"/>
            <family val="2"/>
          </rPr>
          <t>Energy-intensive companies and/or companies emitting GHGs over a certain amount</t>
        </r>
      </text>
    </comment>
    <comment ref="H169" authorId="0">
      <text>
        <r>
          <rPr>
            <sz val="10"/>
            <rFont val="Arial"/>
            <family val="2"/>
          </rPr>
          <t>Financial Times Stock Exchange</t>
        </r>
      </text>
    </comment>
    <comment ref="N171" authorId="0">
      <text>
        <r>
          <rPr>
            <sz val="10"/>
            <rFont val="Arial"/>
            <family val="2"/>
          </rPr>
          <t>Provide environmental, social/community and certain supplier information relevant to the companies' activities.</t>
        </r>
      </text>
    </comment>
    <comment ref="H172" authorId="0">
      <text>
        <r>
          <rPr>
            <sz val="10"/>
            <rFont val="Arial"/>
            <family val="2"/>
          </rPr>
          <t>Department for Environment, Food and Rural Affairs</t>
        </r>
      </text>
    </comment>
    <comment ref="N172" authorId="0">
      <text>
        <r>
          <rPr>
            <sz val="10"/>
            <rFont val="Arial"/>
            <family val="2"/>
          </rPr>
          <t>Guidelines based on KPIs to help companies report their environmental impacts</t>
        </r>
      </text>
    </comment>
    <comment ref="N173" authorId="0">
      <text>
        <r>
          <rPr>
            <sz val="10"/>
            <rFont val="Arial"/>
            <family val="2"/>
          </rPr>
          <t>Require the inclusion of GHG in Director's report</t>
        </r>
      </text>
    </comment>
    <comment ref="N175" authorId="0">
      <text>
        <r>
          <rPr>
            <sz val="10"/>
            <rFont val="Arial"/>
            <family val="2"/>
          </rPr>
          <t>Report energy use emissions</t>
        </r>
      </text>
    </comment>
    <comment ref="O175" authorId="0">
      <text>
        <r>
          <rPr>
            <sz val="10"/>
            <rFont val="Arial"/>
            <family val="2"/>
          </rPr>
          <t>Non-energy intensive businesses and public sector organizations not covered by EU ETS or Climate Change Agreements. Over 6,000 MWh</t>
        </r>
      </text>
    </comment>
    <comment ref="D176" authorId="0">
      <text>
        <r>
          <rPr>
            <sz val="10"/>
            <rFont val="Arial"/>
            <family val="2"/>
          </rPr>
          <t>Upcoming</t>
        </r>
      </text>
    </comment>
    <comment ref="H176" authorId="0">
      <text>
        <r>
          <rPr>
            <sz val="10"/>
            <rFont val="Arial"/>
            <family val="2"/>
          </rPr>
          <t>Financial Times Stock Exchange</t>
        </r>
      </text>
    </comment>
    <comment ref="N176" authorId="0">
      <text>
        <r>
          <rPr>
            <sz val="10"/>
            <rFont val="Arial"/>
            <family val="2"/>
          </rPr>
          <t>Report their levels of GHG emissions and make clear which methodology was used</t>
        </r>
      </text>
    </comment>
    <comment ref="H179" authorId="0">
      <text>
        <r>
          <rPr>
            <sz val="10"/>
            <rFont val="Arial"/>
            <family val="2"/>
          </rPr>
          <t>Equal Employment Opportunity Commission</t>
        </r>
      </text>
    </comment>
    <comment ref="N179" authorId="0">
      <text>
        <r>
          <rPr>
            <sz val="10"/>
            <rFont val="Arial"/>
            <family val="2"/>
          </rPr>
          <t xml:space="preserve">Report annually about discriminatory employment. </t>
        </r>
      </text>
    </comment>
    <comment ref="N180" authorId="0">
      <text>
        <r>
          <rPr>
            <sz val="10"/>
            <rFont val="Arial"/>
            <family val="2"/>
          </rPr>
          <t>Status on assessed waters, a listing of impaired waters and details about causes of impairment and countermeasures.</t>
        </r>
      </text>
    </comment>
    <comment ref="H181" authorId="0">
      <text>
        <r>
          <rPr>
            <sz val="10"/>
            <rFont val="Arial"/>
            <family val="2"/>
          </rPr>
          <t>Environment Protection Agency</t>
        </r>
      </text>
    </comment>
    <comment ref="N181" authorId="0">
      <text>
        <r>
          <rPr>
            <sz val="10"/>
            <rFont val="Arial"/>
            <family val="2"/>
          </rPr>
          <t>Submit reports with respect to waste release and management, as well as release of extremely hazardous substances.</t>
        </r>
      </text>
    </comment>
    <comment ref="H183" authorId="0">
      <text>
        <r>
          <rPr>
            <sz val="10"/>
            <rFont val="Arial"/>
            <family val="2"/>
          </rPr>
          <t>Environment Protection Agency</t>
        </r>
      </text>
    </comment>
    <comment ref="N183" authorId="0">
      <text>
        <r>
          <rPr>
            <sz val="10"/>
            <rFont val="Arial"/>
            <family val="2"/>
          </rPr>
          <t>Keep record and report quarterly on ozone depleting substances (ODS).</t>
        </r>
      </text>
    </comment>
    <comment ref="O183" authorId="0">
      <text>
        <r>
          <rPr>
            <sz val="10"/>
            <rFont val="Arial"/>
            <family val="2"/>
          </rPr>
          <t>Producers, importers and exporters of ODS</t>
        </r>
      </text>
    </comment>
    <comment ref="N187" authorId="0">
      <text>
        <r>
          <rPr>
            <sz val="10"/>
            <rFont val="Arial"/>
            <family val="2"/>
          </rPr>
          <t>Detail how agencies want to achieve environmental, economic and energy goals.</t>
        </r>
      </text>
    </comment>
    <comment ref="H188" authorId="0">
      <text>
        <r>
          <rPr>
            <sz val="10"/>
            <rFont val="Arial"/>
            <family val="2"/>
          </rPr>
          <t>Environment Protection Agency</t>
        </r>
      </text>
    </comment>
    <comment ref="N188" authorId="0">
      <text>
        <r>
          <rPr>
            <sz val="10"/>
            <rFont val="Arial"/>
            <family val="2"/>
          </rPr>
          <t>Report in GHG emissions and other relevant information.</t>
        </r>
      </text>
    </comment>
    <comment ref="O188" authorId="0">
      <text>
        <r>
          <rPr>
            <sz val="10"/>
            <rFont val="Arial"/>
            <family val="2"/>
          </rPr>
          <t>Facilities that emit 25,000 metrics tons GHG or more</t>
        </r>
      </text>
    </comment>
    <comment ref="H189" authorId="0">
      <text>
        <r>
          <rPr>
            <sz val="10"/>
            <rFont val="Arial"/>
            <family val="2"/>
          </rPr>
          <t>Securities and Exchange Commission</t>
        </r>
      </text>
    </comment>
    <comment ref="N189" authorId="0">
      <text>
        <r>
          <rPr>
            <sz val="10"/>
            <rFont val="Arial"/>
            <family val="2"/>
          </rPr>
          <t>Reporting on Climate Change</t>
        </r>
      </text>
    </comment>
    <comment ref="H192" authorId="0">
      <text>
        <r>
          <rPr>
            <sz val="10"/>
            <rFont val="Arial"/>
            <family val="2"/>
          </rPr>
          <t>Environment Protection Agency</t>
        </r>
      </text>
    </comment>
    <comment ref="N192" authorId="0">
      <text>
        <r>
          <rPr>
            <sz val="10"/>
            <rFont val="Arial"/>
            <family val="2"/>
          </rPr>
          <t>Report chemical substances every four years.</t>
        </r>
      </text>
    </comment>
    <comment ref="N193" authorId="0">
      <text>
        <r>
          <rPr>
            <sz val="10"/>
            <rFont val="Arial"/>
            <family val="2"/>
          </rPr>
          <t>Report payment to foreign  governments to develop natural resources, with particular stress put on "blood diamonds".</t>
        </r>
      </text>
    </comment>
    <comment ref="H215" authorId="0">
      <text>
        <r>
          <rPr>
            <sz val="10"/>
            <rFont val="Arial"/>
            <family val="2"/>
          </rPr>
          <t>Federal Ministry for Traffic, Innovation and Technlogy</t>
        </r>
      </text>
    </comment>
    <comment ref="N215" authorId="0">
      <text>
        <r>
          <rPr>
            <sz val="10"/>
            <rFont val="Arial"/>
            <family val="2"/>
          </rPr>
          <t>Guidelines on how a Sustainability Report should be prepared</t>
        </r>
      </text>
    </comment>
    <comment ref="N230" authorId="0">
      <text>
        <r>
          <rPr>
            <sz val="10"/>
            <rFont val="Arial"/>
            <family val="2"/>
          </rPr>
          <t>Promoting CSR, asking to report on CSR</t>
        </r>
      </text>
    </comment>
    <comment ref="N231" authorId="0">
      <text>
        <r>
          <rPr>
            <sz val="10"/>
            <rFont val="Arial"/>
            <family val="2"/>
          </rPr>
          <t>State how policies are translated into action or  express that the company will not engage in CSR.</t>
        </r>
      </text>
    </comment>
    <comment ref="O231" authorId="0">
      <text>
        <r>
          <rPr>
            <sz val="10"/>
            <rFont val="Arial"/>
            <family val="2"/>
          </rPr>
          <t>Total assets &gt; EUR 19 mn
Revenue &gt; EUR 38 mn
Employees &gt; 250</t>
        </r>
      </text>
    </comment>
    <comment ref="N232" authorId="0">
      <text>
        <r>
          <rPr>
            <sz val="10"/>
            <rFont val="Arial"/>
            <family val="2"/>
          </rPr>
          <t>Promoting CSR, asking to report on CSR</t>
        </r>
      </text>
    </comment>
    <comment ref="N245" authorId="0">
      <text>
        <r>
          <rPr>
            <sz val="10"/>
            <rFont val="Arial"/>
            <family val="2"/>
          </rPr>
          <t>Report sustainability performance</t>
        </r>
      </text>
    </comment>
    <comment ref="N251" authorId="0">
      <text>
        <r>
          <rPr>
            <sz val="10"/>
            <rFont val="Arial"/>
            <family val="2"/>
          </rPr>
          <t>Report on GHG emissions once a year</t>
        </r>
      </text>
    </comment>
    <comment ref="O251" authorId="0">
      <text>
        <r>
          <rPr>
            <sz val="10"/>
            <rFont val="Arial"/>
            <family val="2"/>
          </rPr>
          <t>Companies can register voluntarily</t>
        </r>
      </text>
    </comment>
    <comment ref="N252" authorId="0">
      <text>
        <r>
          <rPr>
            <sz val="10"/>
            <rFont val="Arial"/>
            <family val="2"/>
          </rPr>
          <t>Provides guidance on measurement and reporting for companies and create a clear methodology for the establishment of baselines for emission reduction targets.</t>
        </r>
      </text>
    </comment>
    <comment ref="N253" authorId="0">
      <text>
        <r>
          <rPr>
            <sz val="10"/>
            <rFont val="Arial"/>
            <family val="2"/>
          </rPr>
          <t>A register of pollutants and of the transfer of contaminating material made available to the public via the Internet.</t>
        </r>
      </text>
    </comment>
    <comment ref="N255" authorId="0">
      <text>
        <r>
          <rPr>
            <sz val="10"/>
            <rFont val="Arial"/>
            <family val="2"/>
          </rPr>
          <t>Guidelines for companies wishing to practice CSR.</t>
        </r>
      </text>
    </comment>
    <comment ref="N258" authorId="0">
      <text>
        <r>
          <rPr>
            <sz val="10"/>
            <rFont val="Arial"/>
            <family val="2"/>
          </rPr>
          <t>Disclose CSR activities or practices undertaken</t>
        </r>
      </text>
    </comment>
    <comment ref="N266" authorId="0">
      <text>
        <r>
          <rPr>
            <sz val="10"/>
            <rFont val="Arial"/>
            <family val="2"/>
          </rPr>
          <t>Annual report should include non-financial indicators including environmental and employee matters (conditional)</t>
        </r>
      </text>
    </comment>
    <comment ref="N275" authorId="0">
      <text>
        <r>
          <rPr>
            <sz val="10"/>
            <rFont val="Arial"/>
            <family val="2"/>
          </rPr>
          <t>Include working environment, gender equality, and environment-related issues in the Director's report</t>
        </r>
      </text>
    </comment>
    <comment ref="N277" authorId="0">
      <text>
        <r>
          <rPr>
            <sz val="10"/>
            <rFont val="Arial"/>
            <family val="2"/>
          </rPr>
          <t>Companies should report on sustainability performance - including human rights, decent working conditions, the environment and anti-corruption.</t>
        </r>
      </text>
    </comment>
    <comment ref="N282" authorId="0">
      <text>
        <r>
          <rPr>
            <sz val="10"/>
            <rFont val="Arial"/>
            <family val="2"/>
          </rPr>
          <t>Suggests a list of issues for inclusion</t>
        </r>
      </text>
    </comment>
    <comment ref="N284" authorId="0">
      <text>
        <r>
          <rPr>
            <sz val="10"/>
            <rFont val="Arial"/>
            <family val="2"/>
          </rPr>
          <t>Encourages companies to make additional statements, such as environmental reports and value-added statements</t>
        </r>
      </text>
    </comment>
    <comment ref="N292" authorId="0">
      <text>
        <r>
          <rPr>
            <sz val="10"/>
            <rFont val="Arial"/>
            <family val="2"/>
          </rPr>
          <t>Sets out broad principles to guide companies in formulating their SR frameworks</t>
        </r>
      </text>
    </comment>
    <comment ref="N301" authorId="0">
      <text>
        <r>
          <rPr>
            <sz val="10"/>
            <rFont val="Arial"/>
            <family val="2"/>
          </rPr>
          <t>Limited companies to disclose CSR policies and achievements</t>
        </r>
      </text>
    </comment>
    <comment ref="N306" authorId="0">
      <text>
        <r>
          <rPr>
            <sz val="10"/>
            <rFont val="Arial"/>
            <family val="2"/>
          </rPr>
          <t>State-owned companies shall present a sustainability report in accordance with GRI G3 guidelines</t>
        </r>
      </text>
    </comment>
  </commentList>
</comments>
</file>

<file path=xl/comments4.xml><?xml version="1.0" encoding="utf-8"?>
<comments xmlns="http://schemas.openxmlformats.org/spreadsheetml/2006/main">
  <authors>
    <author/>
  </authors>
  <commentList>
    <comment ref="N15" authorId="0">
      <text>
        <r>
          <rPr>
            <sz val="10"/>
            <rFont val="Arial"/>
            <family val="2"/>
          </rPr>
          <t>Provide a report to the Regulator relating to the: a)  greenhouse gas emissions; and b)  energy production; and
c)  energy consumption</t>
        </r>
      </text>
    </comment>
    <comment ref="O15" authorId="0">
      <text>
        <r>
          <rPr>
            <sz val="10"/>
            <rFont val="Arial"/>
            <family val="2"/>
          </rPr>
          <t>Companies that meet certain thresholds for carbon dioxide emissions.</t>
        </r>
      </text>
    </comment>
    <comment ref="P15" authorId="0">
      <text>
        <r>
          <rPr>
            <sz val="10"/>
            <rFont val="Arial"/>
            <family val="2"/>
          </rPr>
          <t>Companies that meet certain thresholds for carbon dioxide emissions.</t>
        </r>
      </text>
    </comment>
    <comment ref="O28" authorId="0">
      <text>
        <r>
          <rPr>
            <sz val="10"/>
            <rFont val="Arial"/>
            <family val="2"/>
          </rPr>
          <t>Carrots and stick 2013
	-Nick KOOTNIKOFF</t>
        </r>
      </text>
    </comment>
    <comment ref="N32" authorId="0">
      <text>
        <r>
          <rPr>
            <sz val="10"/>
            <rFont val="Arial"/>
            <family val="2"/>
          </rPr>
          <t>Information on whether they publish a regular sustainability report</t>
        </r>
      </text>
    </comment>
    <comment ref="N41" authorId="0">
      <text>
        <r>
          <rPr>
            <sz val="10"/>
            <rFont val="Arial"/>
            <family val="2"/>
          </rPr>
          <t>Submit a report to Environment Canada</t>
        </r>
      </text>
    </comment>
    <comment ref="O41" authorId="0">
      <text>
        <r>
          <rPr>
            <sz val="10"/>
            <rFont val="Arial"/>
            <family val="2"/>
          </rPr>
          <t>Facilities that emit more than 50,000 metrics tons of GHG</t>
        </r>
      </text>
    </comment>
    <comment ref="N48" authorId="0">
      <text>
        <r>
          <rPr>
            <sz val="10"/>
            <rFont val="Arial"/>
            <family val="2"/>
          </rPr>
          <t>Support initiatives and promote international guidelines</t>
        </r>
      </text>
    </comment>
    <comment ref="O48" authorId="0">
      <text>
        <r>
          <rPr>
            <sz val="10"/>
            <rFont val="Arial"/>
            <family val="2"/>
          </rPr>
          <t>Mining, oil and gas</t>
        </r>
      </text>
    </comment>
    <comment ref="J51" authorId="0">
      <text>
        <r>
          <rPr>
            <sz val="10"/>
            <rFont val="Arial"/>
            <family val="2"/>
          </rPr>
          <t>mandatory for 100 co. as of 2008
	-Nick KOOTNIKOFF</t>
        </r>
      </text>
    </comment>
    <comment ref="N51" authorId="0">
      <text>
        <r>
          <rPr>
            <sz val="10"/>
            <rFont val="Arial"/>
            <family val="2"/>
          </rPr>
          <t>Guidelines on activities for fulfillment of CSR</t>
        </r>
      </text>
    </comment>
    <comment ref="H52" authorId="0">
      <text>
        <r>
          <rPr>
            <sz val="10"/>
            <rFont val="Arial"/>
            <family val="2"/>
          </rPr>
          <t>Environmental Protection Administration</t>
        </r>
      </text>
    </comment>
    <comment ref="N52" authorId="0">
      <text>
        <r>
          <rPr>
            <sz val="10"/>
            <rFont val="Arial"/>
            <family val="2"/>
          </rPr>
          <t>Provide a list</t>
        </r>
      </text>
    </comment>
    <comment ref="H53" authorId="0">
      <text>
        <r>
          <rPr>
            <sz val="10"/>
            <rFont val="Arial"/>
            <family val="2"/>
          </rPr>
          <t>State-owned Assets Supervision and Administration Commission</t>
        </r>
      </text>
    </comment>
    <comment ref="N53" authorId="0">
      <text>
        <r>
          <rPr>
            <sz val="10"/>
            <rFont val="Arial"/>
            <family val="2"/>
          </rPr>
          <t>Guidelines on activities for fulfillment of CSR</t>
        </r>
      </text>
    </comment>
    <comment ref="N54" authorId="0">
      <text>
        <r>
          <rPr>
            <sz val="10"/>
            <rFont val="Arial"/>
            <family val="2"/>
          </rPr>
          <t>Disclose certain environmental information in CSR Report or separate</t>
        </r>
      </text>
    </comment>
    <comment ref="N55" authorId="0">
      <text>
        <r>
          <rPr>
            <sz val="10"/>
            <rFont val="Arial"/>
            <family val="2"/>
          </rPr>
          <t>Establish a CSR strategy and CSR Report that includes details of work done in promoting sustainability development.</t>
        </r>
      </text>
    </comment>
    <comment ref="J68" authorId="0">
      <text>
        <r>
          <rPr>
            <sz val="10"/>
            <rFont val="Arial"/>
            <family val="2"/>
          </rPr>
          <t>Mandatory as of 2010
	-Nick KOOTNIKOFF</t>
        </r>
      </text>
    </comment>
    <comment ref="N71" authorId="0">
      <text>
        <r>
          <rPr>
            <sz val="10"/>
            <rFont val="Arial"/>
            <family val="2"/>
          </rPr>
          <t>Annual review shall include non-financial KPIs relevant to the business including environmental and employee matters.</t>
        </r>
      </text>
    </comment>
    <comment ref="N72" authorId="0">
      <text>
        <r>
          <rPr>
            <sz val="10"/>
            <rFont val="Arial"/>
            <family val="2"/>
          </rPr>
          <t>Report direct GHG emissions</t>
        </r>
      </text>
    </comment>
    <comment ref="O72" authorId="0">
      <text>
        <r>
          <rPr>
            <sz val="10"/>
            <rFont val="Arial"/>
            <family val="2"/>
          </rPr>
          <t>Energy and industrial sectors. 20 MW of production</t>
        </r>
      </text>
    </comment>
    <comment ref="N74" authorId="0">
      <text>
        <r>
          <rPr>
            <sz val="10"/>
            <rFont val="Arial"/>
            <family val="2"/>
          </rPr>
          <t xml:space="preserve">Social and environmental information should be material and cost-effective to collect. Encourages public authorities to improve disclosure of social and environmental information. </t>
        </r>
      </text>
    </comment>
    <comment ref="N78" authorId="0">
      <text>
        <r>
          <rPr>
            <sz val="10"/>
            <rFont val="Arial"/>
            <family val="2"/>
          </rPr>
          <t>Report according to a list of 19 topics</t>
        </r>
      </text>
    </comment>
    <comment ref="H79" authorId="0">
      <text>
        <r>
          <rPr>
            <sz val="10"/>
            <rFont val="Arial"/>
            <family val="2"/>
          </rPr>
          <t>Agence de l'Environnement et de la Maitrise de l'Energie</t>
        </r>
      </text>
    </comment>
    <comment ref="N79" authorId="0">
      <text>
        <r>
          <rPr>
            <sz val="10"/>
            <rFont val="Arial"/>
            <family val="2"/>
          </rPr>
          <t>Methodologies and guidelines</t>
        </r>
      </text>
    </comment>
    <comment ref="O79" authorId="0">
      <text>
        <r>
          <rPr>
            <sz val="10"/>
            <rFont val="Arial"/>
            <family val="2"/>
          </rPr>
          <t>Wikipedia for Blian Carbone
	-Nick KOOTNIKOFF</t>
        </r>
      </text>
    </comment>
    <comment ref="N80" authorId="0">
      <text>
        <r>
          <rPr>
            <sz val="10"/>
            <rFont val="Arial"/>
            <family val="2"/>
          </rPr>
          <t>Framework of reference and guidance</t>
        </r>
      </text>
    </comment>
    <comment ref="N81" authorId="0">
      <text>
        <r>
          <rPr>
            <sz val="10"/>
            <rFont val="Arial"/>
            <family val="2"/>
          </rPr>
          <t>Report scope 1 and scope 2 emissions</t>
        </r>
      </text>
    </comment>
    <comment ref="N83" authorId="0">
      <text>
        <r>
          <rPr>
            <sz val="10"/>
            <rFont val="Arial"/>
            <family val="2"/>
          </rPr>
          <t>Disclose certain social and environmental info or explain</t>
        </r>
      </text>
    </comment>
    <comment ref="O83" authorId="0">
      <text>
        <r>
          <rPr>
            <sz val="10"/>
            <rFont val="Arial"/>
            <family val="2"/>
          </rPr>
          <t xml:space="preserve">Annual balance and turnover &gt; EUR 100mn
Average 500 employees
</t>
        </r>
      </text>
    </comment>
    <comment ref="N88" authorId="0">
      <text>
        <r>
          <rPr>
            <sz val="10"/>
            <rFont val="Arial"/>
            <family val="2"/>
          </rPr>
          <t>Promoting CSR, asking ministries to report on CSR</t>
        </r>
      </text>
    </comment>
    <comment ref="N89" authorId="0">
      <text>
        <r>
          <rPr>
            <sz val="10"/>
            <rFont val="Arial"/>
            <family val="2"/>
          </rPr>
          <t>20 indicators of sustainable performance</t>
        </r>
      </text>
    </comment>
    <comment ref="N97" authorId="0">
      <text>
        <r>
          <rPr>
            <sz val="10"/>
            <rFont val="Arial"/>
            <family val="2"/>
          </rPr>
          <t>Guidelines with six core elements to address including respect for workers'rights and welfare, human rights and the environment. Disseminate information on CSR policy, activities and progress through Website, Annual Reports and other.</t>
        </r>
      </text>
    </comment>
    <comment ref="N98" authorId="0">
      <text>
        <r>
          <rPr>
            <sz val="10"/>
            <rFont val="Arial"/>
            <family val="2"/>
          </rPr>
          <t>Standard disclosure template/Framework</t>
        </r>
      </text>
    </comment>
    <comment ref="N99" authorId="0">
      <text>
        <r>
          <rPr>
            <sz val="10"/>
            <rFont val="Arial"/>
            <family val="2"/>
          </rPr>
          <t>Submit Business Responsibility Reports</t>
        </r>
      </text>
    </comment>
    <comment ref="O99" authorId="0">
      <text>
        <r>
          <rPr>
            <sz val="10"/>
            <rFont val="Arial"/>
            <family val="2"/>
          </rPr>
          <t>Top 100 companies in terms of market capitalization</t>
        </r>
      </text>
    </comment>
    <comment ref="H104" authorId="0">
      <text>
        <r>
          <rPr>
            <sz val="10"/>
            <rFont val="Arial"/>
            <family val="2"/>
          </rPr>
          <t>Capital Market Supervisory Agency</t>
        </r>
      </text>
    </comment>
    <comment ref="N104" authorId="0">
      <text>
        <r>
          <rPr>
            <sz val="10"/>
            <rFont val="Arial"/>
            <family val="2"/>
          </rPr>
          <t>Capital Annual reports must include discussion on social responsibility activities</t>
        </r>
      </text>
    </comment>
    <comment ref="O104" authorId="0">
      <text>
        <r>
          <rPr>
            <sz val="10"/>
            <rFont val="Arial"/>
            <family val="2"/>
          </rPr>
          <t>Companies dealing with natural resources put in place environmental and social responsibility programs</t>
        </r>
      </text>
    </comment>
    <comment ref="N108" authorId="0">
      <text>
        <r>
          <rPr>
            <sz val="10"/>
            <rFont val="Arial"/>
            <family val="2"/>
          </rPr>
          <t>Report information about the implementation of CSR activities (Article 74 of Law No.40/2007)</t>
        </r>
      </text>
    </comment>
    <comment ref="O108" authorId="0">
      <text>
        <r>
          <rPr>
            <sz val="10"/>
            <rFont val="Arial"/>
            <family val="2"/>
          </rPr>
          <t xml:space="preserve">Companies dealing with natural resources </t>
        </r>
      </text>
    </comment>
    <comment ref="N127" authorId="0">
      <text>
        <r>
          <rPr>
            <sz val="10"/>
            <rFont val="Arial"/>
            <family val="2"/>
          </rPr>
          <t>The participants adopt absolute emissions reduction targets.</t>
        </r>
      </text>
    </comment>
    <comment ref="N128" authorId="0">
      <text>
        <r>
          <rPr>
            <sz val="10"/>
            <rFont val="Arial"/>
            <family val="2"/>
          </rPr>
          <t>Calculate and report GHG emissions</t>
        </r>
      </text>
    </comment>
    <comment ref="O128" authorId="0">
      <text>
        <r>
          <rPr>
            <sz val="10"/>
            <rFont val="Arial"/>
            <family val="2"/>
          </rPr>
          <t>Industrial companies, commercial businesses, universities, freight carriers, etc. who consume more than 1,500kl (crude oil equivalent) of energy per year or emit more than  3,000t-CO2 per year</t>
        </r>
      </text>
    </comment>
    <comment ref="N129" authorId="0">
      <text>
        <r>
          <rPr>
            <sz val="10"/>
            <rFont val="Arial"/>
            <family val="2"/>
          </rPr>
          <t>Report CO2 emissions from energy consumption</t>
        </r>
      </text>
    </comment>
    <comment ref="O129" authorId="0">
      <text>
        <r>
          <rPr>
            <sz val="10"/>
            <rFont val="Arial"/>
            <family val="2"/>
          </rPr>
          <t>Companies with more than 20 FTEs and emissions exceeding 3,000 tons of CO2 equivalent</t>
        </r>
      </text>
    </comment>
    <comment ref="N130" authorId="0">
      <text>
        <r>
          <rPr>
            <sz val="10"/>
            <rFont val="Arial"/>
            <family val="2"/>
          </rPr>
          <t>Guide for companies in creating environmental reports</t>
        </r>
      </text>
    </comment>
    <comment ref="N153" authorId="0">
      <text>
        <r>
          <rPr>
            <sz val="10"/>
            <rFont val="Arial"/>
            <family val="2"/>
          </rPr>
          <t>Produce an integrated report or explain why they have not</t>
        </r>
      </text>
    </comment>
    <comment ref="N159" authorId="0">
      <text>
        <r>
          <rPr>
            <sz val="10"/>
            <rFont val="Arial"/>
            <family val="2"/>
          </rPr>
          <t>Report GHG emissions and energy consumption</t>
        </r>
      </text>
    </comment>
    <comment ref="O159" authorId="0">
      <text>
        <r>
          <rPr>
            <sz val="10"/>
            <rFont val="Arial"/>
            <family val="2"/>
          </rPr>
          <t>Energy-intensive companies and/or companies emitting GHGs over a certain amount</t>
        </r>
      </text>
    </comment>
    <comment ref="H169" authorId="0">
      <text>
        <r>
          <rPr>
            <sz val="10"/>
            <rFont val="Arial"/>
            <family val="2"/>
          </rPr>
          <t>Financial Times Stock Exchange</t>
        </r>
      </text>
    </comment>
    <comment ref="N171" authorId="0">
      <text>
        <r>
          <rPr>
            <sz val="10"/>
            <rFont val="Arial"/>
            <family val="2"/>
          </rPr>
          <t>Provide environmental, social/community and certain supplier information relevant to the companies' activities.</t>
        </r>
      </text>
    </comment>
    <comment ref="H172" authorId="0">
      <text>
        <r>
          <rPr>
            <sz val="10"/>
            <rFont val="Arial"/>
            <family val="2"/>
          </rPr>
          <t>Department for Environment, Food and Rural Affairs</t>
        </r>
      </text>
    </comment>
    <comment ref="N172" authorId="0">
      <text>
        <r>
          <rPr>
            <sz val="10"/>
            <rFont val="Arial"/>
            <family val="2"/>
          </rPr>
          <t>Guidelines based on KPIs to help companies report their environmental impacts</t>
        </r>
      </text>
    </comment>
    <comment ref="N173" authorId="0">
      <text>
        <r>
          <rPr>
            <sz val="10"/>
            <rFont val="Arial"/>
            <family val="2"/>
          </rPr>
          <t>Require the inclusion of GHG in Director's report</t>
        </r>
      </text>
    </comment>
    <comment ref="N175" authorId="0">
      <text>
        <r>
          <rPr>
            <sz val="10"/>
            <rFont val="Arial"/>
            <family val="2"/>
          </rPr>
          <t>Report energy use emissions</t>
        </r>
      </text>
    </comment>
    <comment ref="O175" authorId="0">
      <text>
        <r>
          <rPr>
            <sz val="10"/>
            <rFont val="Arial"/>
            <family val="2"/>
          </rPr>
          <t>Non-energy intensive businesses and public sector organizations not covered by EU ETS or Climate Change Agreements. Over 6,000 MWh</t>
        </r>
      </text>
    </comment>
    <comment ref="D176" authorId="0">
      <text>
        <r>
          <rPr>
            <sz val="10"/>
            <rFont val="Arial"/>
            <family val="2"/>
          </rPr>
          <t>Upcoming</t>
        </r>
      </text>
    </comment>
    <comment ref="H176" authorId="0">
      <text>
        <r>
          <rPr>
            <sz val="10"/>
            <rFont val="Arial"/>
            <family val="2"/>
          </rPr>
          <t>Financial Times Stock Exchange</t>
        </r>
      </text>
    </comment>
    <comment ref="N176" authorId="0">
      <text>
        <r>
          <rPr>
            <sz val="10"/>
            <rFont val="Arial"/>
            <family val="2"/>
          </rPr>
          <t>Report their levels of GHG emissions and make clear which methodology was used</t>
        </r>
      </text>
    </comment>
    <comment ref="H179" authorId="0">
      <text>
        <r>
          <rPr>
            <sz val="10"/>
            <rFont val="Arial"/>
            <family val="2"/>
          </rPr>
          <t>Equal Employment Opportunity Commission</t>
        </r>
      </text>
    </comment>
    <comment ref="N179" authorId="0">
      <text>
        <r>
          <rPr>
            <sz val="10"/>
            <rFont val="Arial"/>
            <family val="2"/>
          </rPr>
          <t xml:space="preserve">Report annually about discriminatory employment. </t>
        </r>
      </text>
    </comment>
    <comment ref="N180" authorId="0">
      <text>
        <r>
          <rPr>
            <sz val="10"/>
            <rFont val="Arial"/>
            <family val="2"/>
          </rPr>
          <t>Status on assessed waters, a listing of impaired waters and details about causes of impairment and countermeasures.</t>
        </r>
      </text>
    </comment>
    <comment ref="H181" authorId="0">
      <text>
        <r>
          <rPr>
            <sz val="10"/>
            <rFont val="Arial"/>
            <family val="2"/>
          </rPr>
          <t>Environment Protection Agency</t>
        </r>
      </text>
    </comment>
    <comment ref="N181" authorId="0">
      <text>
        <r>
          <rPr>
            <sz val="10"/>
            <rFont val="Arial"/>
            <family val="2"/>
          </rPr>
          <t>Submit reports with respect to waste release and management, as well as release of extremely hazardous substances.</t>
        </r>
      </text>
    </comment>
    <comment ref="H183" authorId="0">
      <text>
        <r>
          <rPr>
            <sz val="10"/>
            <rFont val="Arial"/>
            <family val="2"/>
          </rPr>
          <t>Environment Protection Agency</t>
        </r>
      </text>
    </comment>
    <comment ref="N183" authorId="0">
      <text>
        <r>
          <rPr>
            <sz val="10"/>
            <rFont val="Arial"/>
            <family val="2"/>
          </rPr>
          <t>Keep record and report quarterly on ozone depleting substances (ODS).</t>
        </r>
      </text>
    </comment>
    <comment ref="O183" authorId="0">
      <text>
        <r>
          <rPr>
            <sz val="10"/>
            <rFont val="Arial"/>
            <family val="2"/>
          </rPr>
          <t>Producers, importers and exporters of ODS</t>
        </r>
      </text>
    </comment>
    <comment ref="N187" authorId="0">
      <text>
        <r>
          <rPr>
            <sz val="10"/>
            <rFont val="Arial"/>
            <family val="2"/>
          </rPr>
          <t>Detail how agencies want to achieve environmental, economic and energy goals.</t>
        </r>
      </text>
    </comment>
    <comment ref="H188" authorId="0">
      <text>
        <r>
          <rPr>
            <sz val="10"/>
            <rFont val="Arial"/>
            <family val="2"/>
          </rPr>
          <t>Environment Protection Agency</t>
        </r>
      </text>
    </comment>
    <comment ref="N188" authorId="0">
      <text>
        <r>
          <rPr>
            <sz val="10"/>
            <rFont val="Arial"/>
            <family val="2"/>
          </rPr>
          <t>Report in GHG emissions and other relevant information.</t>
        </r>
      </text>
    </comment>
    <comment ref="O188" authorId="0">
      <text>
        <r>
          <rPr>
            <sz val="10"/>
            <rFont val="Arial"/>
            <family val="2"/>
          </rPr>
          <t>Facilities that emit 25,000 metrics tons GHG or more</t>
        </r>
      </text>
    </comment>
    <comment ref="H189" authorId="0">
      <text>
        <r>
          <rPr>
            <sz val="10"/>
            <rFont val="Arial"/>
            <family val="2"/>
          </rPr>
          <t>Securities and Exchange Commission</t>
        </r>
      </text>
    </comment>
    <comment ref="N189" authorId="0">
      <text>
        <r>
          <rPr>
            <sz val="10"/>
            <rFont val="Arial"/>
            <family val="2"/>
          </rPr>
          <t>Reporting on Climate Change</t>
        </r>
      </text>
    </comment>
    <comment ref="H192" authorId="0">
      <text>
        <r>
          <rPr>
            <sz val="10"/>
            <rFont val="Arial"/>
            <family val="2"/>
          </rPr>
          <t>Environment Protection Agency</t>
        </r>
      </text>
    </comment>
    <comment ref="N192" authorId="0">
      <text>
        <r>
          <rPr>
            <sz val="10"/>
            <rFont val="Arial"/>
            <family val="2"/>
          </rPr>
          <t>Report chemical substances every four years.</t>
        </r>
      </text>
    </comment>
    <comment ref="N193" authorId="0">
      <text>
        <r>
          <rPr>
            <sz val="10"/>
            <rFont val="Arial"/>
            <family val="2"/>
          </rPr>
          <t>Report payment to foreign  governments to develop natural resources, with particular stress put on "blood diamonds".</t>
        </r>
      </text>
    </comment>
  </commentList>
</comments>
</file>

<file path=xl/comments5.xml><?xml version="1.0" encoding="utf-8"?>
<comments xmlns="http://schemas.openxmlformats.org/spreadsheetml/2006/main">
  <authors>
    <author/>
  </authors>
  <commentList>
    <comment ref="P10" authorId="0">
      <text>
        <r>
          <rPr>
            <sz val="10"/>
            <rFont val="Arial"/>
            <family val="2"/>
          </rPr>
          <t>Carrots and stick 2013
	-Nick KOOTNIKOFF</t>
        </r>
      </text>
    </comment>
    <comment ref="O18" authorId="0">
      <text>
        <r>
          <rPr>
            <sz val="10"/>
            <rFont val="Arial"/>
            <family val="2"/>
          </rPr>
          <t>Information on whether they publish a regular sustainability report</t>
        </r>
      </text>
    </comment>
    <comment ref="O19" authorId="0">
      <text>
        <r>
          <rPr>
            <sz val="10"/>
            <rFont val="Arial"/>
            <family val="2"/>
          </rPr>
          <t>Submit a report to Environment Canada</t>
        </r>
      </text>
    </comment>
    <comment ref="P19" authorId="0">
      <text>
        <r>
          <rPr>
            <sz val="10"/>
            <rFont val="Arial"/>
            <family val="2"/>
          </rPr>
          <t>Facilities that emit more than 50,000 metrics tons of GHG</t>
        </r>
      </text>
    </comment>
    <comment ref="H23" authorId="0">
      <text>
        <r>
          <rPr>
            <sz val="10"/>
            <rFont val="Arial"/>
            <family val="2"/>
          </rPr>
          <t>Environmental Protection Administration</t>
        </r>
      </text>
    </comment>
    <comment ref="O23" authorId="0">
      <text>
        <r>
          <rPr>
            <sz val="10"/>
            <rFont val="Arial"/>
            <family val="2"/>
          </rPr>
          <t>Provide a list</t>
        </r>
      </text>
    </comment>
    <comment ref="J25" authorId="0">
      <text>
        <r>
          <rPr>
            <sz val="10"/>
            <rFont val="Arial"/>
            <family val="2"/>
          </rPr>
          <t>mandatory for 100 co. as of 2008
	-Nick KOOTNIKOFF</t>
        </r>
      </text>
    </comment>
    <comment ref="O25" authorId="0">
      <text>
        <r>
          <rPr>
            <sz val="10"/>
            <rFont val="Arial"/>
            <family val="2"/>
          </rPr>
          <t>Guidelines on activities for fulfillment of CSR</t>
        </r>
      </text>
    </comment>
    <comment ref="O26" authorId="0">
      <text>
        <r>
          <rPr>
            <sz val="10"/>
            <rFont val="Arial"/>
            <family val="2"/>
          </rPr>
          <t>Disclose certain environmental information in CSR Report or separate</t>
        </r>
      </text>
    </comment>
    <comment ref="H27" authorId="0">
      <text>
        <r>
          <rPr>
            <sz val="10"/>
            <rFont val="Arial"/>
            <family val="2"/>
          </rPr>
          <t>State-owned Assets Supervision and Administration Commission</t>
        </r>
      </text>
    </comment>
    <comment ref="O27" authorId="0">
      <text>
        <r>
          <rPr>
            <sz val="10"/>
            <rFont val="Arial"/>
            <family val="2"/>
          </rPr>
          <t>Guidelines on activities for fulfillment of CSR</t>
        </r>
      </text>
    </comment>
    <comment ref="O32" authorId="0">
      <text>
        <r>
          <rPr>
            <sz val="10"/>
            <rFont val="Arial"/>
            <family val="2"/>
          </rPr>
          <t>Establish a CSR strategy and CSR Report that includes details of work done in promoting sustainability development.</t>
        </r>
      </text>
    </comment>
    <comment ref="J35" authorId="0">
      <text>
        <r>
          <rPr>
            <sz val="10"/>
            <rFont val="Arial"/>
            <family val="2"/>
          </rPr>
          <t>Mandatory as of 2010
	-Nick KOOTNIKOFF</t>
        </r>
      </text>
    </comment>
    <comment ref="O36" authorId="0">
      <text>
        <r>
          <rPr>
            <sz val="10"/>
            <rFont val="Arial"/>
            <family val="2"/>
          </rPr>
          <t>Annual review shall include non-financial KPIs relevant to the business including environmental and employee matters.</t>
        </r>
      </text>
    </comment>
    <comment ref="O37" authorId="0">
      <text>
        <r>
          <rPr>
            <sz val="10"/>
            <rFont val="Arial"/>
            <family val="2"/>
          </rPr>
          <t>Report direct GHG emissions</t>
        </r>
      </text>
    </comment>
    <comment ref="P37" authorId="0">
      <text>
        <r>
          <rPr>
            <sz val="10"/>
            <rFont val="Arial"/>
            <family val="2"/>
          </rPr>
          <t>Energy and industrial sectors. 20 MW of production</t>
        </r>
      </text>
    </comment>
    <comment ref="O41" authorId="0">
      <text>
        <r>
          <rPr>
            <sz val="10"/>
            <rFont val="Arial"/>
            <family val="2"/>
          </rPr>
          <t xml:space="preserve">Social and environmental information should be material and cost-effective to collect. Encourages public authorities to improve disclosure of social and environmental information. </t>
        </r>
      </text>
    </comment>
    <comment ref="O42" authorId="0">
      <text>
        <r>
          <rPr>
            <sz val="10"/>
            <rFont val="Arial"/>
            <family val="2"/>
          </rPr>
          <t>Report according to a list of 19 topics</t>
        </r>
      </text>
    </comment>
    <comment ref="O43" authorId="0">
      <text>
        <r>
          <rPr>
            <sz val="10"/>
            <rFont val="Arial"/>
            <family val="2"/>
          </rPr>
          <t>Report scope 1 and scope 2 emissions</t>
        </r>
      </text>
    </comment>
    <comment ref="O44" authorId="0">
      <text>
        <r>
          <rPr>
            <sz val="10"/>
            <rFont val="Arial"/>
            <family val="2"/>
          </rPr>
          <t>Disclose certain social and environmental info or explain</t>
        </r>
      </text>
    </comment>
    <comment ref="P44" authorId="0">
      <text>
        <r>
          <rPr>
            <sz val="10"/>
            <rFont val="Arial"/>
            <family val="2"/>
          </rPr>
          <t xml:space="preserve">Annual balance and turnover &gt; EUR 100mn
Average 500 employees
</t>
        </r>
      </text>
    </comment>
    <comment ref="H45" authorId="0">
      <text>
        <r>
          <rPr>
            <sz val="10"/>
            <rFont val="Arial"/>
            <family val="2"/>
          </rPr>
          <t>Agence de l'Environnement et de la Maitrise de l'Energie</t>
        </r>
      </text>
    </comment>
    <comment ref="O45" authorId="0">
      <text>
        <r>
          <rPr>
            <sz val="10"/>
            <rFont val="Arial"/>
            <family val="2"/>
          </rPr>
          <t>Methodologies and guidelines</t>
        </r>
      </text>
    </comment>
    <comment ref="P45" authorId="0">
      <text>
        <r>
          <rPr>
            <sz val="10"/>
            <rFont val="Arial"/>
            <family val="2"/>
          </rPr>
          <t>Wikipedia for Blian Carbone
	-Nick KOOTNIKOFF</t>
        </r>
      </text>
    </comment>
    <comment ref="O46" authorId="0">
      <text>
        <r>
          <rPr>
            <sz val="10"/>
            <rFont val="Arial"/>
            <family val="2"/>
          </rPr>
          <t>Framework of reference and guidance</t>
        </r>
      </text>
    </comment>
    <comment ref="O48" authorId="0">
      <text>
        <r>
          <rPr>
            <sz val="10"/>
            <rFont val="Arial"/>
            <family val="2"/>
          </rPr>
          <t>Promoting CSR, asking ministries to report on CSR</t>
        </r>
      </text>
    </comment>
    <comment ref="O49" authorId="0">
      <text>
        <r>
          <rPr>
            <sz val="10"/>
            <rFont val="Arial"/>
            <family val="2"/>
          </rPr>
          <t>20 indicators of sustainable performance</t>
        </r>
      </text>
    </comment>
    <comment ref="O54" authorId="0">
      <text>
        <r>
          <rPr>
            <sz val="10"/>
            <rFont val="Arial"/>
            <family val="2"/>
          </rPr>
          <t>Submit Business Responsibility Reports</t>
        </r>
      </text>
    </comment>
    <comment ref="P54" authorId="0">
      <text>
        <r>
          <rPr>
            <sz val="10"/>
            <rFont val="Arial"/>
            <family val="2"/>
          </rPr>
          <t>Top 100 companies in terms of market capitalization</t>
        </r>
      </text>
    </comment>
    <comment ref="O55" authorId="0">
      <text>
        <r>
          <rPr>
            <sz val="10"/>
            <rFont val="Arial"/>
            <family val="2"/>
          </rPr>
          <t>Guidelines with six core elements to address including respect for workers'rights and welfare, human rights and the environment. Disseminate information on CSR policy, activities and progress through Website, Annual Reports and other.</t>
        </r>
      </text>
    </comment>
    <comment ref="O56" authorId="0">
      <text>
        <r>
          <rPr>
            <sz val="10"/>
            <rFont val="Arial"/>
            <family val="2"/>
          </rPr>
          <t>Standard disclosure template/Framework</t>
        </r>
      </text>
    </comment>
    <comment ref="O70" authorId="0">
      <text>
        <r>
          <rPr>
            <sz val="10"/>
            <rFont val="Arial"/>
            <family val="2"/>
          </rPr>
          <t>Calculate and report GHG emissions</t>
        </r>
      </text>
    </comment>
    <comment ref="P70" authorId="0">
      <text>
        <r>
          <rPr>
            <sz val="10"/>
            <rFont val="Arial"/>
            <family val="2"/>
          </rPr>
          <t>Industrial companies, commercial businesses, universities, freight carriers, etc. who consume more than 1,500kl (crude oil equivalent) of energy per year or emit more than  3,000t-CO2 per year</t>
        </r>
      </text>
    </comment>
    <comment ref="O71" authorId="0">
      <text>
        <r>
          <rPr>
            <sz val="10"/>
            <rFont val="Arial"/>
            <family val="2"/>
          </rPr>
          <t>Report CO2 emissions from energy consumption</t>
        </r>
      </text>
    </comment>
    <comment ref="P71" authorId="0">
      <text>
        <r>
          <rPr>
            <sz val="10"/>
            <rFont val="Arial"/>
            <family val="2"/>
          </rPr>
          <t>Companies with more than 20 FTEs and emissions exceeding 3,000 tons of CO2 equivalent</t>
        </r>
      </text>
    </comment>
    <comment ref="O72" authorId="0">
      <text>
        <r>
          <rPr>
            <sz val="10"/>
            <rFont val="Arial"/>
            <family val="2"/>
          </rPr>
          <t>Guide for companies in creating environmental reports</t>
        </r>
      </text>
    </comment>
    <comment ref="O87" authorId="0">
      <text>
        <r>
          <rPr>
            <sz val="10"/>
            <rFont val="Arial"/>
            <family val="2"/>
          </rPr>
          <t>Produce an integrated report or explain why they have not</t>
        </r>
      </text>
    </comment>
    <comment ref="O94" authorId="0">
      <text>
        <r>
          <rPr>
            <sz val="10"/>
            <rFont val="Arial"/>
            <family val="2"/>
          </rPr>
          <t>Require the inclusion of GHG in Director's report</t>
        </r>
      </text>
    </comment>
    <comment ref="O95" authorId="0">
      <text>
        <r>
          <rPr>
            <sz val="10"/>
            <rFont val="Arial"/>
            <family val="2"/>
          </rPr>
          <t>Report energy use emissions</t>
        </r>
      </text>
    </comment>
    <comment ref="P95" authorId="0">
      <text>
        <r>
          <rPr>
            <sz val="10"/>
            <rFont val="Arial"/>
            <family val="2"/>
          </rPr>
          <t>Non-energy intensive businesses and public sector organizations not covered by EU ETS or Climate Change Agreements. Over 6,000 MWh</t>
        </r>
      </text>
    </comment>
    <comment ref="D97" authorId="0">
      <text>
        <r>
          <rPr>
            <sz val="10"/>
            <rFont val="Arial"/>
            <family val="2"/>
          </rPr>
          <t>Upcoming</t>
        </r>
      </text>
    </comment>
    <comment ref="H97" authorId="0">
      <text>
        <r>
          <rPr>
            <sz val="10"/>
            <rFont val="Arial"/>
            <family val="2"/>
          </rPr>
          <t>Financial Times Stock Exchange</t>
        </r>
      </text>
    </comment>
    <comment ref="O97" authorId="0">
      <text>
        <r>
          <rPr>
            <sz val="10"/>
            <rFont val="Arial"/>
            <family val="2"/>
          </rPr>
          <t>Report their levels of GHG emissions and make clear which methodology was used</t>
        </r>
      </text>
    </comment>
    <comment ref="O98" authorId="0">
      <text>
        <r>
          <rPr>
            <sz val="10"/>
            <rFont val="Arial"/>
            <family val="2"/>
          </rPr>
          <t>Provide environmental, social/community and certain supplier information relevant to the companies' activities.</t>
        </r>
      </text>
    </comment>
    <comment ref="H99" authorId="0">
      <text>
        <r>
          <rPr>
            <sz val="10"/>
            <rFont val="Arial"/>
            <family val="2"/>
          </rPr>
          <t>Department for Environment, Food and Rural Affairs</t>
        </r>
      </text>
    </comment>
    <comment ref="O99" authorId="0">
      <text>
        <r>
          <rPr>
            <sz val="10"/>
            <rFont val="Arial"/>
            <family val="2"/>
          </rPr>
          <t>Guidelines based on KPIs to help companies report their environmental impacts</t>
        </r>
      </text>
    </comment>
    <comment ref="O102" authorId="0">
      <text>
        <r>
          <rPr>
            <sz val="10"/>
            <rFont val="Arial"/>
            <family val="2"/>
          </rPr>
          <t>Detail how agencies want to achieve environmental, economic and energy goals.</t>
        </r>
      </text>
    </comment>
    <comment ref="H104" authorId="0">
      <text>
        <r>
          <rPr>
            <sz val="10"/>
            <rFont val="Arial"/>
            <family val="2"/>
          </rPr>
          <t>Securities and Exchange Commission</t>
        </r>
      </text>
    </comment>
    <comment ref="O104" authorId="0">
      <text>
        <r>
          <rPr>
            <sz val="10"/>
            <rFont val="Arial"/>
            <family val="2"/>
          </rPr>
          <t>Reporting on Climate Change</t>
        </r>
      </text>
    </comment>
  </commentList>
</comments>
</file>

<file path=xl/comments6.xml><?xml version="1.0" encoding="utf-8"?>
<comments xmlns="http://schemas.openxmlformats.org/spreadsheetml/2006/main">
  <authors>
    <author/>
  </authors>
  <commentList>
    <comment ref="O5" authorId="0">
      <text>
        <r>
          <rPr>
            <sz val="10"/>
            <rFont val="Arial"/>
            <family val="2"/>
          </rPr>
          <t>Disclose certain social and environmental info or explain</t>
        </r>
      </text>
    </comment>
    <comment ref="P5" authorId="0">
      <text>
        <r>
          <rPr>
            <sz val="10"/>
            <rFont val="Arial"/>
            <family val="2"/>
          </rPr>
          <t xml:space="preserve">Annual balance and turnover &gt; EUR 100mn
Average 500 employees
</t>
        </r>
      </text>
    </comment>
    <comment ref="O6" authorId="0">
      <text>
        <r>
          <rPr>
            <sz val="10"/>
            <rFont val="Arial"/>
            <family val="2"/>
          </rPr>
          <t>Submit Business Responsibility Reports</t>
        </r>
      </text>
    </comment>
    <comment ref="P6" authorId="0">
      <text>
        <r>
          <rPr>
            <sz val="10"/>
            <rFont val="Arial"/>
            <family val="2"/>
          </rPr>
          <t>Top 100 companies in terms of market capitalization</t>
        </r>
      </text>
    </comment>
    <comment ref="O8" authorId="0">
      <text>
        <r>
          <rPr>
            <sz val="10"/>
            <rFont val="Arial"/>
            <family val="2"/>
          </rPr>
          <t>Produce an integrated report or explain why they have not</t>
        </r>
      </text>
    </comment>
    <comment ref="O9" authorId="0">
      <text>
        <r>
          <rPr>
            <sz val="10"/>
            <rFont val="Arial"/>
            <family val="2"/>
          </rPr>
          <t>Provide environmental, social/community and certain supplier information relevant to the companies' activities.</t>
        </r>
      </text>
    </comment>
    <comment ref="P17" authorId="0">
      <text>
        <r>
          <rPr>
            <sz val="10"/>
            <rFont val="Arial"/>
            <family val="2"/>
          </rPr>
          <t>Carrots and stick 2013
	-Nick KOOTNIKOFF</t>
        </r>
      </text>
    </comment>
    <comment ref="O20" authorId="0">
      <text>
        <r>
          <rPr>
            <sz val="10"/>
            <rFont val="Arial"/>
            <family val="2"/>
          </rPr>
          <t>Submit a report to Environment Canada</t>
        </r>
      </text>
    </comment>
    <comment ref="P20" authorId="0">
      <text>
        <r>
          <rPr>
            <sz val="10"/>
            <rFont val="Arial"/>
            <family val="2"/>
          </rPr>
          <t>Facilities that emit more than 50,000 metrics tons of GHG</t>
        </r>
      </text>
    </comment>
    <comment ref="J23" authorId="0">
      <text>
        <r>
          <rPr>
            <sz val="10"/>
            <rFont val="Arial"/>
            <family val="2"/>
          </rPr>
          <t>mandatory for 100 co. as of 2008
	-Nick KOOTNIKOFF</t>
        </r>
      </text>
    </comment>
    <comment ref="O23" authorId="0">
      <text>
        <r>
          <rPr>
            <sz val="10"/>
            <rFont val="Arial"/>
            <family val="2"/>
          </rPr>
          <t>Guidelines on activities for fulfillment of CSR</t>
        </r>
      </text>
    </comment>
    <comment ref="H24" authorId="0">
      <text>
        <r>
          <rPr>
            <sz val="10"/>
            <rFont val="Arial"/>
            <family val="2"/>
          </rPr>
          <t>Environmental Protection Administration</t>
        </r>
      </text>
    </comment>
    <comment ref="O24" authorId="0">
      <text>
        <r>
          <rPr>
            <sz val="10"/>
            <rFont val="Arial"/>
            <family val="2"/>
          </rPr>
          <t>Provide a list</t>
        </r>
      </text>
    </comment>
    <comment ref="O25" authorId="0">
      <text>
        <r>
          <rPr>
            <sz val="10"/>
            <rFont val="Arial"/>
            <family val="2"/>
          </rPr>
          <t>Disclose certain environmental information in CSR Report or separate</t>
        </r>
      </text>
    </comment>
    <comment ref="J27" authorId="0">
      <text>
        <r>
          <rPr>
            <sz val="10"/>
            <rFont val="Arial"/>
            <family val="2"/>
          </rPr>
          <t>Mandatory as of 2010
	-Nick KOOTNIKOFF</t>
        </r>
      </text>
    </comment>
    <comment ref="O28" authorId="0">
      <text>
        <r>
          <rPr>
            <sz val="10"/>
            <rFont val="Arial"/>
            <family val="2"/>
          </rPr>
          <t>Annual review shall include non-financial KPIs relevant to the business including environmental and employee matters.</t>
        </r>
      </text>
    </comment>
    <comment ref="O29" authorId="0">
      <text>
        <r>
          <rPr>
            <sz val="10"/>
            <rFont val="Arial"/>
            <family val="2"/>
          </rPr>
          <t>Report direct GHG emissions</t>
        </r>
      </text>
    </comment>
    <comment ref="P29" authorId="0">
      <text>
        <r>
          <rPr>
            <sz val="10"/>
            <rFont val="Arial"/>
            <family val="2"/>
          </rPr>
          <t>Energy and industrial sectors. 20 MW of production</t>
        </r>
      </text>
    </comment>
    <comment ref="O31" authorId="0">
      <text>
        <r>
          <rPr>
            <sz val="10"/>
            <rFont val="Arial"/>
            <family val="2"/>
          </rPr>
          <t>Report according to a list of 19 topics</t>
        </r>
      </text>
    </comment>
    <comment ref="O32" authorId="0">
      <text>
        <r>
          <rPr>
            <sz val="10"/>
            <rFont val="Arial"/>
            <family val="2"/>
          </rPr>
          <t>Report scope 1 and scope 2 emissions</t>
        </r>
      </text>
    </comment>
    <comment ref="O43" authorId="0">
      <text>
        <r>
          <rPr>
            <sz val="10"/>
            <rFont val="Arial"/>
            <family val="2"/>
          </rPr>
          <t>Calculate and report GHG emissions</t>
        </r>
      </text>
    </comment>
    <comment ref="P43" authorId="0">
      <text>
        <r>
          <rPr>
            <sz val="10"/>
            <rFont val="Arial"/>
            <family val="2"/>
          </rPr>
          <t>Industrial companies, commercial businesses, universities, freight carriers, etc. who consume more than 1,500kl (crude oil equivalent) of energy per year or emit more than  3,000t-CO2 per year</t>
        </r>
      </text>
    </comment>
    <comment ref="O44" authorId="0">
      <text>
        <r>
          <rPr>
            <sz val="10"/>
            <rFont val="Arial"/>
            <family val="2"/>
          </rPr>
          <t>Report CO2 emissions from energy consumption</t>
        </r>
      </text>
    </comment>
    <comment ref="P44" authorId="0">
      <text>
        <r>
          <rPr>
            <sz val="10"/>
            <rFont val="Arial"/>
            <family val="2"/>
          </rPr>
          <t>Companies with more than 20 FTEs and emissions exceeding 3,000 tons of CO2 equivalent</t>
        </r>
      </text>
    </comment>
    <comment ref="O58" authorId="0">
      <text>
        <r>
          <rPr>
            <sz val="10"/>
            <rFont val="Arial"/>
            <family val="2"/>
          </rPr>
          <t>Require the inclusion of GHG in Director's report</t>
        </r>
      </text>
    </comment>
    <comment ref="O59" authorId="0">
      <text>
        <r>
          <rPr>
            <sz val="10"/>
            <rFont val="Arial"/>
            <family val="2"/>
          </rPr>
          <t>Report energy use emissions</t>
        </r>
      </text>
    </comment>
    <comment ref="P59" authorId="0">
      <text>
        <r>
          <rPr>
            <sz val="10"/>
            <rFont val="Arial"/>
            <family val="2"/>
          </rPr>
          <t>Non-energy intensive businesses and public sector organizations not covered by EU ETS or Climate Change Agreements. Over 6,000 MWh</t>
        </r>
      </text>
    </comment>
    <comment ref="D60" authorId="0">
      <text>
        <r>
          <rPr>
            <sz val="10"/>
            <rFont val="Arial"/>
            <family val="2"/>
          </rPr>
          <t>Upcoming</t>
        </r>
      </text>
    </comment>
    <comment ref="H60" authorId="0">
      <text>
        <r>
          <rPr>
            <sz val="10"/>
            <rFont val="Arial"/>
            <family val="2"/>
          </rPr>
          <t>Financial Times Stock Exchange</t>
        </r>
      </text>
    </comment>
    <comment ref="O60" authorId="0">
      <text>
        <r>
          <rPr>
            <sz val="10"/>
            <rFont val="Arial"/>
            <family val="2"/>
          </rPr>
          <t>Report their levels of GHG emissions and make clear which methodology was used</t>
        </r>
      </text>
    </comment>
    <comment ref="O64" authorId="0">
      <text>
        <r>
          <rPr>
            <sz val="10"/>
            <rFont val="Arial"/>
            <family val="2"/>
          </rPr>
          <t>Detail how agencies want to achieve environmental, economic and energy goals.</t>
        </r>
      </text>
    </comment>
    <comment ref="O69" authorId="0">
      <text>
        <r>
          <rPr>
            <sz val="10"/>
            <rFont val="Arial"/>
            <family val="2"/>
          </rPr>
          <t>Information on whether they publish a regular sustainability report</t>
        </r>
      </text>
    </comment>
    <comment ref="H73" authorId="0">
      <text>
        <r>
          <rPr>
            <sz val="10"/>
            <rFont val="Arial"/>
            <family val="2"/>
          </rPr>
          <t>State-owned Assets Supervision and Administration Commission</t>
        </r>
      </text>
    </comment>
    <comment ref="O73" authorId="0">
      <text>
        <r>
          <rPr>
            <sz val="10"/>
            <rFont val="Arial"/>
            <family val="2"/>
          </rPr>
          <t>Guidelines on activities for fulfillment of CSR</t>
        </r>
      </text>
    </comment>
    <comment ref="O74" authorId="0">
      <text>
        <r>
          <rPr>
            <sz val="10"/>
            <rFont val="Arial"/>
            <family val="2"/>
          </rPr>
          <t>Establish a CSR strategy and CSR Report that includes details of work done in promoting sustainability development.</t>
        </r>
      </text>
    </comment>
    <comment ref="O82" authorId="0">
      <text>
        <r>
          <rPr>
            <sz val="10"/>
            <rFont val="Arial"/>
            <family val="2"/>
          </rPr>
          <t xml:space="preserve">Social and environmental information should be material and cost-effective to collect. Encourages public authorities to improve disclosure of social and environmental information. </t>
        </r>
      </text>
    </comment>
    <comment ref="H83" authorId="0">
      <text>
        <r>
          <rPr>
            <sz val="10"/>
            <rFont val="Arial"/>
            <family val="2"/>
          </rPr>
          <t>Agence de l'Environnement et de la Maitrise de l'Energie</t>
        </r>
      </text>
    </comment>
    <comment ref="O83" authorId="0">
      <text>
        <r>
          <rPr>
            <sz val="10"/>
            <rFont val="Arial"/>
            <family val="2"/>
          </rPr>
          <t>Methodologies and guidelines</t>
        </r>
      </text>
    </comment>
    <comment ref="P83" authorId="0">
      <text>
        <r>
          <rPr>
            <sz val="10"/>
            <rFont val="Arial"/>
            <family val="2"/>
          </rPr>
          <t>Wikipedia for Blian Carbone
	-Nick KOOTNIKOFF</t>
        </r>
      </text>
    </comment>
    <comment ref="O84" authorId="0">
      <text>
        <r>
          <rPr>
            <sz val="10"/>
            <rFont val="Arial"/>
            <family val="2"/>
          </rPr>
          <t>Framework of reference and guidance</t>
        </r>
      </text>
    </comment>
    <comment ref="O85" authorId="0">
      <text>
        <r>
          <rPr>
            <sz val="10"/>
            <rFont val="Arial"/>
            <family val="2"/>
          </rPr>
          <t>Promoting CSR, asking ministries to report on CSR</t>
        </r>
      </text>
    </comment>
    <comment ref="O86" authorId="0">
      <text>
        <r>
          <rPr>
            <sz val="10"/>
            <rFont val="Arial"/>
            <family val="2"/>
          </rPr>
          <t>20 indicators of sustainable performance</t>
        </r>
      </text>
    </comment>
    <comment ref="O88" authorId="0">
      <text>
        <r>
          <rPr>
            <sz val="10"/>
            <rFont val="Arial"/>
            <family val="2"/>
          </rPr>
          <t>Guidelines with six core elements to address including respect for workers'rights and welfare, human rights and the environment. Disseminate information on CSR policy, activities and progress through Website, Annual Reports and other.</t>
        </r>
      </text>
    </comment>
    <comment ref="O89" authorId="0">
      <text>
        <r>
          <rPr>
            <sz val="10"/>
            <rFont val="Arial"/>
            <family val="2"/>
          </rPr>
          <t>Standard disclosure template/Framework</t>
        </r>
      </text>
    </comment>
    <comment ref="O96" authorId="0">
      <text>
        <r>
          <rPr>
            <sz val="10"/>
            <rFont val="Arial"/>
            <family val="2"/>
          </rPr>
          <t>Guide for companies in creating environmental reports</t>
        </r>
      </text>
    </comment>
    <comment ref="H104" authorId="0">
      <text>
        <r>
          <rPr>
            <sz val="10"/>
            <rFont val="Arial"/>
            <family val="2"/>
          </rPr>
          <t>Department for Environment, Food and Rural Affairs</t>
        </r>
      </text>
    </comment>
    <comment ref="O104" authorId="0">
      <text>
        <r>
          <rPr>
            <sz val="10"/>
            <rFont val="Arial"/>
            <family val="2"/>
          </rPr>
          <t>Guidelines based on KPIs to help companies report their environmental impacts</t>
        </r>
      </text>
    </comment>
    <comment ref="H106" authorId="0">
      <text>
        <r>
          <rPr>
            <sz val="10"/>
            <rFont val="Arial"/>
            <family val="2"/>
          </rPr>
          <t>Securities and Exchange Commission</t>
        </r>
      </text>
    </comment>
    <comment ref="O106" authorId="0">
      <text>
        <r>
          <rPr>
            <sz val="10"/>
            <rFont val="Arial"/>
            <family val="2"/>
          </rPr>
          <t>Reporting on Climate Change</t>
        </r>
      </text>
    </comment>
  </commentList>
</comments>
</file>

<file path=xl/comments7.xml><?xml version="1.0" encoding="utf-8"?>
<comments xmlns="http://schemas.openxmlformats.org/spreadsheetml/2006/main">
  <authors>
    <author/>
  </authors>
  <commentList>
    <comment ref="P2" authorId="0">
      <text>
        <r>
          <rPr>
            <sz val="10"/>
            <rFont val="Arial"/>
            <family val="2"/>
          </rPr>
          <t>Carrots and stick 2013
	-Nick KOOTNIKOFF</t>
        </r>
      </text>
    </comment>
    <comment ref="O6" authorId="0">
      <text>
        <r>
          <rPr>
            <sz val="10"/>
            <rFont val="Arial"/>
            <family val="2"/>
          </rPr>
          <t>Submit a report to Environment Canada</t>
        </r>
      </text>
    </comment>
    <comment ref="P6" authorId="0">
      <text>
        <r>
          <rPr>
            <sz val="10"/>
            <rFont val="Arial"/>
            <family val="2"/>
          </rPr>
          <t>Facilities that emit more than 50,000 metrics tons of GHG</t>
        </r>
      </text>
    </comment>
    <comment ref="H8" authorId="0">
      <text>
        <r>
          <rPr>
            <sz val="10"/>
            <rFont val="Arial"/>
            <family val="2"/>
          </rPr>
          <t>Environmental Protection Administration</t>
        </r>
      </text>
    </comment>
    <comment ref="O8" authorId="0">
      <text>
        <r>
          <rPr>
            <sz val="10"/>
            <rFont val="Arial"/>
            <family val="2"/>
          </rPr>
          <t>Provide a list</t>
        </r>
      </text>
    </comment>
    <comment ref="H10" authorId="0">
      <text>
        <r>
          <rPr>
            <sz val="10"/>
            <rFont val="Arial"/>
            <family val="2"/>
          </rPr>
          <t>State-owned Assets Supervision and Administration Commission</t>
        </r>
      </text>
    </comment>
    <comment ref="O10" authorId="0">
      <text>
        <r>
          <rPr>
            <sz val="10"/>
            <rFont val="Arial"/>
            <family val="2"/>
          </rPr>
          <t>Guidelines on activities for fulfillment of CSR</t>
        </r>
      </text>
    </comment>
    <comment ref="O15" authorId="0">
      <text>
        <r>
          <rPr>
            <sz val="10"/>
            <rFont val="Arial"/>
            <family val="2"/>
          </rPr>
          <t>Disclose certain social and environmental info or explain</t>
        </r>
      </text>
    </comment>
    <comment ref="P15" authorId="0">
      <text>
        <r>
          <rPr>
            <sz val="10"/>
            <rFont val="Arial"/>
            <family val="2"/>
          </rPr>
          <t xml:space="preserve">Annual balance and turnover &gt; EUR 100mn
Average 500 employees
</t>
        </r>
      </text>
    </comment>
    <comment ref="O16" authorId="0">
      <text>
        <r>
          <rPr>
            <sz val="10"/>
            <rFont val="Arial"/>
            <family val="2"/>
          </rPr>
          <t>Report according to a list of 19 topics</t>
        </r>
      </text>
    </comment>
    <comment ref="O17" authorId="0">
      <text>
        <r>
          <rPr>
            <sz val="10"/>
            <rFont val="Arial"/>
            <family val="2"/>
          </rPr>
          <t>Report scope 1 and scope 2 emissions</t>
        </r>
      </text>
    </comment>
    <comment ref="H18" authorId="0">
      <text>
        <r>
          <rPr>
            <sz val="10"/>
            <rFont val="Arial"/>
            <family val="2"/>
          </rPr>
          <t>Agence de l'Environnement et de la Maitrise de l'Energie</t>
        </r>
      </text>
    </comment>
    <comment ref="O18" authorId="0">
      <text>
        <r>
          <rPr>
            <sz val="10"/>
            <rFont val="Arial"/>
            <family val="2"/>
          </rPr>
          <t>Methodologies and guidelines</t>
        </r>
      </text>
    </comment>
    <comment ref="P18" authorId="0">
      <text>
        <r>
          <rPr>
            <sz val="10"/>
            <rFont val="Arial"/>
            <family val="2"/>
          </rPr>
          <t>Wikipedia for Blian Carbone
	-Nick KOOTNIKOFF</t>
        </r>
      </text>
    </comment>
    <comment ref="O19" authorId="0">
      <text>
        <r>
          <rPr>
            <sz val="10"/>
            <rFont val="Arial"/>
            <family val="2"/>
          </rPr>
          <t>Framework of reference and guidance</t>
        </r>
      </text>
    </comment>
    <comment ref="O21" authorId="0">
      <text>
        <r>
          <rPr>
            <sz val="10"/>
            <rFont val="Arial"/>
            <family val="2"/>
          </rPr>
          <t>Promoting CSR, asking ministries to report on CSR</t>
        </r>
      </text>
    </comment>
    <comment ref="O22" authorId="0">
      <text>
        <r>
          <rPr>
            <sz val="10"/>
            <rFont val="Arial"/>
            <family val="2"/>
          </rPr>
          <t>20 indicators of sustainable performance</t>
        </r>
      </text>
    </comment>
    <comment ref="O25" authorId="0">
      <text>
        <r>
          <rPr>
            <sz val="10"/>
            <rFont val="Arial"/>
            <family val="2"/>
          </rPr>
          <t>Guidelines with six core elements to address including respect for workers'rights and welfare, human rights and the environment. Disseminate information on CSR policy, activities and progress through Website, Annual Reports and other.</t>
        </r>
      </text>
    </comment>
    <comment ref="O26" authorId="0">
      <text>
        <r>
          <rPr>
            <sz val="10"/>
            <rFont val="Arial"/>
            <family val="2"/>
          </rPr>
          <t>Standard disclosure template/Framework</t>
        </r>
      </text>
    </comment>
    <comment ref="O38" authorId="0">
      <text>
        <r>
          <rPr>
            <sz val="10"/>
            <rFont val="Arial"/>
            <family val="2"/>
          </rPr>
          <t>Calculate and report GHG emissions</t>
        </r>
      </text>
    </comment>
    <comment ref="P38" authorId="0">
      <text>
        <r>
          <rPr>
            <sz val="10"/>
            <rFont val="Arial"/>
            <family val="2"/>
          </rPr>
          <t>Industrial companies, commercial businesses, universities, freight carriers, etc. who consume more than 1,500kl (crude oil equivalent) of energy per year or emit more than  3,000t-CO2 per year</t>
        </r>
      </text>
    </comment>
    <comment ref="O39" authorId="0">
      <text>
        <r>
          <rPr>
            <sz val="10"/>
            <rFont val="Arial"/>
            <family val="2"/>
          </rPr>
          <t>Report CO2 emissions from energy consumption</t>
        </r>
      </text>
    </comment>
    <comment ref="P39" authorId="0">
      <text>
        <r>
          <rPr>
            <sz val="10"/>
            <rFont val="Arial"/>
            <family val="2"/>
          </rPr>
          <t>Companies with more than 20 FTEs and emissions exceeding 3,000 tons of CO2 equivalent</t>
        </r>
      </text>
    </comment>
    <comment ref="O40" authorId="0">
      <text>
        <r>
          <rPr>
            <sz val="10"/>
            <rFont val="Arial"/>
            <family val="2"/>
          </rPr>
          <t>Guide for companies in creating environmental reports</t>
        </r>
      </text>
    </comment>
    <comment ref="O60" authorId="0">
      <text>
        <r>
          <rPr>
            <sz val="10"/>
            <rFont val="Arial"/>
            <family val="2"/>
          </rPr>
          <t>Provide environmental, social/community and certain supplier information relevant to the companies' activities.</t>
        </r>
      </text>
    </comment>
    <comment ref="O61" authorId="0">
      <text>
        <r>
          <rPr>
            <sz val="10"/>
            <rFont val="Arial"/>
            <family val="2"/>
          </rPr>
          <t>Require the inclusion of GHG in Director's report</t>
        </r>
      </text>
    </comment>
    <comment ref="O62" authorId="0">
      <text>
        <r>
          <rPr>
            <sz val="10"/>
            <rFont val="Arial"/>
            <family val="2"/>
          </rPr>
          <t>Report energy use emissions</t>
        </r>
      </text>
    </comment>
    <comment ref="P62" authorId="0">
      <text>
        <r>
          <rPr>
            <sz val="10"/>
            <rFont val="Arial"/>
            <family val="2"/>
          </rPr>
          <t>Non-energy intensive businesses and public sector organizations not covered by EU ETS or Climate Change Agreements. Over 6,000 MWh</t>
        </r>
      </text>
    </comment>
    <comment ref="H64" authorId="0">
      <text>
        <r>
          <rPr>
            <sz val="10"/>
            <rFont val="Arial"/>
            <family val="2"/>
          </rPr>
          <t>Department for Environment, Food and Rural Affairs</t>
        </r>
      </text>
    </comment>
    <comment ref="O64" authorId="0">
      <text>
        <r>
          <rPr>
            <sz val="10"/>
            <rFont val="Arial"/>
            <family val="2"/>
          </rPr>
          <t>Guidelines based on KPIs to help companies report their environmental impacts</t>
        </r>
      </text>
    </comment>
    <comment ref="O68" authorId="0">
      <text>
        <r>
          <rPr>
            <sz val="10"/>
            <rFont val="Arial"/>
            <family val="2"/>
          </rPr>
          <t>Detail how agencies want to achieve environmental, economic and energy goals.</t>
        </r>
      </text>
    </comment>
    <comment ref="O80" authorId="0">
      <text>
        <r>
          <rPr>
            <sz val="10"/>
            <rFont val="Arial"/>
            <family val="2"/>
          </rPr>
          <t>Submit Business Responsibility Reports</t>
        </r>
      </text>
    </comment>
    <comment ref="P80" authorId="0">
      <text>
        <r>
          <rPr>
            <sz val="10"/>
            <rFont val="Arial"/>
            <family val="2"/>
          </rPr>
          <t>Top 100 companies in terms of market capitalization</t>
        </r>
      </text>
    </comment>
    <comment ref="H82" authorId="0">
      <text>
        <r>
          <rPr>
            <sz val="10"/>
            <rFont val="Arial"/>
            <family val="2"/>
          </rPr>
          <t>Securities and Exchange Commission</t>
        </r>
      </text>
    </comment>
    <comment ref="O82" authorId="0">
      <text>
        <r>
          <rPr>
            <sz val="10"/>
            <rFont val="Arial"/>
            <family val="2"/>
          </rPr>
          <t>Reporting on Climate Change</t>
        </r>
      </text>
    </comment>
    <comment ref="O88" authorId="0">
      <text>
        <r>
          <rPr>
            <sz val="10"/>
            <rFont val="Arial"/>
            <family val="2"/>
          </rPr>
          <t>Information on whether they publish a regular sustainability report</t>
        </r>
      </text>
    </comment>
    <comment ref="J90" authorId="0">
      <text>
        <r>
          <rPr>
            <sz val="10"/>
            <rFont val="Arial"/>
            <family val="2"/>
          </rPr>
          <t>mandatory for 100 co. as of 2008
	-Nick KOOTNIKOFF</t>
        </r>
      </text>
    </comment>
    <comment ref="O90" authorId="0">
      <text>
        <r>
          <rPr>
            <sz val="10"/>
            <rFont val="Arial"/>
            <family val="2"/>
          </rPr>
          <t>Guidelines on activities for fulfillment of CSR</t>
        </r>
      </text>
    </comment>
    <comment ref="O91" authorId="0">
      <text>
        <r>
          <rPr>
            <sz val="10"/>
            <rFont val="Arial"/>
            <family val="2"/>
          </rPr>
          <t>Disclose certain environmental information in CSR Report or separate</t>
        </r>
      </text>
    </comment>
    <comment ref="O92" authorId="0">
      <text>
        <r>
          <rPr>
            <sz val="10"/>
            <rFont val="Arial"/>
            <family val="2"/>
          </rPr>
          <t>Establish a CSR strategy and CSR Report that includes details of work done in promoting sustainability development.</t>
        </r>
      </text>
    </comment>
    <comment ref="O96" authorId="0">
      <text>
        <r>
          <rPr>
            <sz val="10"/>
            <rFont val="Arial"/>
            <family val="2"/>
          </rPr>
          <t>Produce an integrated report or explain why they have not</t>
        </r>
      </text>
    </comment>
    <comment ref="D97" authorId="0">
      <text>
        <r>
          <rPr>
            <sz val="10"/>
            <rFont val="Arial"/>
            <family val="2"/>
          </rPr>
          <t>Upcoming</t>
        </r>
      </text>
    </comment>
    <comment ref="H97" authorId="0">
      <text>
        <r>
          <rPr>
            <sz val="10"/>
            <rFont val="Arial"/>
            <family val="2"/>
          </rPr>
          <t>Financial Times Stock Exchange</t>
        </r>
      </text>
    </comment>
    <comment ref="O97" authorId="0">
      <text>
        <r>
          <rPr>
            <sz val="10"/>
            <rFont val="Arial"/>
            <family val="2"/>
          </rPr>
          <t>Report their levels of GHG emissions and make clear which methodology was used</t>
        </r>
      </text>
    </comment>
    <comment ref="J104" authorId="0">
      <text>
        <r>
          <rPr>
            <sz val="10"/>
            <rFont val="Arial"/>
            <family val="2"/>
          </rPr>
          <t>Mandatory as of 2010
	-Nick KOOTNIKOFF</t>
        </r>
      </text>
    </comment>
    <comment ref="O105" authorId="0">
      <text>
        <r>
          <rPr>
            <sz val="10"/>
            <rFont val="Arial"/>
            <family val="2"/>
          </rPr>
          <t>Annual review shall include non-financial KPIs relevant to the business including environmental and employee matters.</t>
        </r>
      </text>
    </comment>
    <comment ref="O106" authorId="0">
      <text>
        <r>
          <rPr>
            <sz val="10"/>
            <rFont val="Arial"/>
            <family val="2"/>
          </rPr>
          <t>Report direct GHG emissions</t>
        </r>
      </text>
    </comment>
    <comment ref="P106" authorId="0">
      <text>
        <r>
          <rPr>
            <sz val="10"/>
            <rFont val="Arial"/>
            <family val="2"/>
          </rPr>
          <t>Energy and industrial sectors. 20 MW of production</t>
        </r>
      </text>
    </comment>
    <comment ref="O109" authorId="0">
      <text>
        <r>
          <rPr>
            <sz val="10"/>
            <rFont val="Arial"/>
            <family val="2"/>
          </rPr>
          <t xml:space="preserve">Social and environmental information should be material and cost-effective to collect. Encourages public authorities to improve disclosure of social and environmental information. </t>
        </r>
      </text>
    </comment>
  </commentList>
</comments>
</file>

<file path=xl/comments8.xml><?xml version="1.0" encoding="utf-8"?>
<comments xmlns="http://schemas.openxmlformats.org/spreadsheetml/2006/main">
  <authors>
    <author/>
  </authors>
  <commentList>
    <comment ref="J2" authorId="0">
      <text>
        <r>
          <rPr>
            <sz val="10"/>
            <rFont val="Arial"/>
            <family val="2"/>
          </rPr>
          <t>Mandatory as of 2010
	-Nick KOOTNIKOFF</t>
        </r>
      </text>
    </comment>
    <comment ref="J15" authorId="0">
      <text>
        <r>
          <rPr>
            <sz val="10"/>
            <rFont val="Arial"/>
            <family val="2"/>
          </rPr>
          <t>mandatory for 100 co. as of 2008
	-Nick KOOTNIKOFF</t>
        </r>
      </text>
    </comment>
  </commentList>
</comments>
</file>

<file path=xl/comments9.xml><?xml version="1.0" encoding="utf-8"?>
<comments xmlns="http://schemas.openxmlformats.org/spreadsheetml/2006/main">
  <authors>
    <author/>
  </authors>
  <commentList>
    <comment ref="H10" authorId="0">
      <text>
        <r>
          <rPr>
            <sz val="10"/>
            <rFont val="Arial"/>
            <family val="2"/>
          </rPr>
          <t>Mandatory as of 2010
	-Nick KOOTNIKOFF</t>
        </r>
      </text>
    </comment>
    <comment ref="H18" authorId="0">
      <text>
        <r>
          <rPr>
            <sz val="10"/>
            <rFont val="Arial"/>
            <family val="2"/>
          </rPr>
          <t>mandatory for 100 co. as of 2008
	-Nick KOOTNIKOFF</t>
        </r>
      </text>
    </comment>
  </commentList>
</comments>
</file>

<file path=xl/sharedStrings.xml><?xml version="1.0" encoding="utf-8"?>
<sst xmlns="http://schemas.openxmlformats.org/spreadsheetml/2006/main" count="14824" uniqueCount="3560">
  <si>
    <t>Nick / Suzi</t>
  </si>
  <si>
    <t>Source (CRP Inventory/ SSE Website / Harvard site / Other</t>
  </si>
  <si>
    <t>Law / Initiative</t>
  </si>
  <si>
    <t>Year</t>
  </si>
  <si>
    <t>Country</t>
  </si>
  <si>
    <t>Advanced /Developing</t>
  </si>
  <si>
    <t>Institution</t>
  </si>
  <si>
    <t>Type of Institution</t>
  </si>
  <si>
    <t>Mandatory  /  Voluntary  /  Comply or explain</t>
  </si>
  <si>
    <t>Social</t>
  </si>
  <si>
    <t>Enviro</t>
  </si>
  <si>
    <t>Broad / narrow industry, sector, etc.</t>
  </si>
  <si>
    <t>Type of Rule</t>
  </si>
  <si>
    <t>Scope of Application</t>
  </si>
  <si>
    <t>Notes</t>
  </si>
  <si>
    <t>Where to report?</t>
  </si>
  <si>
    <t>Subject (E/S/B)</t>
  </si>
  <si>
    <t>Guidelines Referenced</t>
  </si>
  <si>
    <t>Governance</t>
  </si>
  <si>
    <t>Suzi</t>
  </si>
  <si>
    <t>GRI</t>
  </si>
  <si>
    <t>IARSE/ETHOS Indicators</t>
  </si>
  <si>
    <t>Argentina</t>
  </si>
  <si>
    <t>G20</t>
  </si>
  <si>
    <t>Developing</t>
  </si>
  <si>
    <t>Latin American Program of Corporate Social Responsibility (PLARSE)</t>
  </si>
  <si>
    <t>Industry/Professional Association</t>
  </si>
  <si>
    <t>Voluntary</t>
  </si>
  <si>
    <t>Broad</t>
  </si>
  <si>
    <t>Benchmark indicators</t>
  </si>
  <si>
    <t>Available for all companies</t>
  </si>
  <si>
    <t>This allows CSR benchmarking among companies with operations in the region and between companies of the same sector with operations in the different PLARSE countries. IARSE also has an adaptation from the original ETHOS indicator system for SMEs. Both indicator systems are voluntary and free to use for big and small companies accessing the IARSE web page. www.iarse.org</t>
  </si>
  <si>
    <t>Suzi</t>
  </si>
  <si>
    <t>CRP Inventory</t>
  </si>
  <si>
    <t>National Labor Law 25.877: Social Balance</t>
  </si>
  <si>
    <t>Argentina</t>
  </si>
  <si>
    <t>G20</t>
  </si>
  <si>
    <t>Developing</t>
  </si>
  <si>
    <t>Government</t>
  </si>
  <si>
    <t>Government</t>
  </si>
  <si>
    <t>Mandatory</t>
  </si>
  <si>
    <t>Narrow</t>
  </si>
  <si>
    <t>Labour reporting</t>
  </si>
  <si>
    <t>Suzi</t>
  </si>
  <si>
    <t>CRP Inventory</t>
  </si>
  <si>
    <t>Law 2594 *city law</t>
  </si>
  <si>
    <t>Argentina</t>
  </si>
  <si>
    <t>G20</t>
  </si>
  <si>
    <t>Developing</t>
  </si>
  <si>
    <t>Buenos Aires City Council</t>
  </si>
  <si>
    <t>Sub-National</t>
  </si>
  <si>
    <t>Mandatory</t>
  </si>
  <si>
    <t>Broad</t>
  </si>
  <si>
    <t>Prescriptive</t>
  </si>
  <si>
    <t>All local and international companies in the city with over 300 employees</t>
  </si>
  <si>
    <t>To generate annual sustainability reports in accordance with Ethos Reporting Initiative's G3 indicators and the Accountability 1000 standard</t>
  </si>
  <si>
    <t>Suzi</t>
  </si>
  <si>
    <t>GRI</t>
  </si>
  <si>
    <t>CSR Law No. 8.488 *Provincial law</t>
  </si>
  <si>
    <t>Argentina</t>
  </si>
  <si>
    <t>G20</t>
  </si>
  <si>
    <t>Developing</t>
  </si>
  <si>
    <t>Government of the Mendoza Province</t>
  </si>
  <si>
    <t>Sub-National</t>
  </si>
  <si>
    <t>Mandatory</t>
  </si>
  <si>
    <t>Broad</t>
  </si>
  <si>
    <t>Prescriptive</t>
  </si>
  <si>
    <t>All local and international companies in the province with over 300 employees</t>
  </si>
  <si>
    <t>It suggests the use of GRI’s G3 Guidelines or updated versions. The law also establishes the development of a CSR Index and a correlative CSR Certification by the application authorities.</t>
  </si>
  <si>
    <t>Suzi</t>
  </si>
  <si>
    <t>Bolsasymercados</t>
  </si>
  <si>
    <t>National Environment Protection (National Pollutant Inventory) Measure</t>
  </si>
  <si>
    <t>Australia</t>
  </si>
  <si>
    <t>G20</t>
  </si>
  <si>
    <t>Advanced</t>
  </si>
  <si>
    <t>Government</t>
  </si>
  <si>
    <t>Government</t>
  </si>
  <si>
    <t>Mandatory</t>
  </si>
  <si>
    <t>Narrow</t>
  </si>
  <si>
    <t>Prescriptive</t>
  </si>
  <si>
    <t>Pollutants only</t>
  </si>
  <si>
    <t>Suzi</t>
  </si>
  <si>
    <t>CBSD</t>
  </si>
  <si>
    <t>The Corporations Act</t>
  </si>
  <si>
    <t>Australia</t>
  </si>
  <si>
    <t>G20</t>
  </si>
  <si>
    <t>Advanced</t>
  </si>
  <si>
    <t>Australian Securities and Investments Commission</t>
  </si>
  <si>
    <t>Securities Commission</t>
  </si>
  <si>
    <t>Comply or Explain</t>
  </si>
  <si>
    <t>Broad</t>
  </si>
  <si>
    <t>Prescriptive</t>
  </si>
  <si>
    <t>All</t>
  </si>
  <si>
    <t>The Australian Corporations Act 2001 provides that the financial report must disclose environmental information to the extent that it affects the financial performance of the company. Section 1013D requires providers of financial products with an investment component to disclose the extent to which labor standards or ESG considerations were taken into account in making investment decisions.</t>
  </si>
  <si>
    <t>Suzi</t>
  </si>
  <si>
    <t>CRP Inventory</t>
  </si>
  <si>
    <t>ASX Listing Rule 4.10.3</t>
  </si>
  <si>
    <t>Australia</t>
  </si>
  <si>
    <t>G20</t>
  </si>
  <si>
    <t>Advanced</t>
  </si>
  <si>
    <t>Australian Securities Exchange (ASX)</t>
  </si>
  <si>
    <t>Stock Exchange</t>
  </si>
  <si>
    <t>Mandatory</t>
  </si>
  <si>
    <t>Broad</t>
  </si>
  <si>
    <t>Prescriptive</t>
  </si>
  <si>
    <t>All Listed Companies</t>
  </si>
  <si>
    <t>ASX Listing Rule 4.10.3, which applies to all companies listed on the ASX, requires companies to annually disclose the extent to which they have followed the recommendations set by the ASX Corporate Governance Council, which include the establishment of a code of conduct addressing issues related to the community, pollution and environmental controls and how sustainability considerations have been integrated into the company’s risk management process.</t>
  </si>
  <si>
    <t>Suzi</t>
  </si>
  <si>
    <t>CBSD</t>
  </si>
  <si>
    <t>Triple Bottom Line Reporting - A Guide to Environmental Indicators</t>
  </si>
  <si>
    <t>Australia</t>
  </si>
  <si>
    <t>G20</t>
  </si>
  <si>
    <t>Advanced</t>
  </si>
  <si>
    <t>Department of Environment, Water, Heritage and the Arts</t>
  </si>
  <si>
    <t>Government</t>
  </si>
  <si>
    <t>Voluntary</t>
  </si>
  <si>
    <t>Narrow</t>
  </si>
  <si>
    <t>Guide</t>
  </si>
  <si>
    <t>Suzi</t>
  </si>
  <si>
    <t>GRI</t>
  </si>
  <si>
    <t>ASIC Section 1013DA Disclosure Guidelines</t>
  </si>
  <si>
    <t>Australia</t>
  </si>
  <si>
    <t>G20</t>
  </si>
  <si>
    <t>Advanced</t>
  </si>
  <si>
    <t>Australian Securities and Investments Commission</t>
  </si>
  <si>
    <t>Securities Commission</t>
  </si>
  <si>
    <t>Voluntary</t>
  </si>
  <si>
    <t>Narrow</t>
  </si>
  <si>
    <t>Product issuers must disclose in Product Disclosure Statements (PDSs) 
how labour standards or environmental, social or ethical considerations 
are taken into account in selecting, retaining or realising an investment: 
s1013DA.</t>
  </si>
  <si>
    <t>Suzi</t>
  </si>
  <si>
    <t>CRP Inventory</t>
  </si>
  <si>
    <t>New South Wales (NSW) Greenhouse Gas Abatement Scheme</t>
  </si>
  <si>
    <t>Australia</t>
  </si>
  <si>
    <t>G20</t>
  </si>
  <si>
    <t>Advanced</t>
  </si>
  <si>
    <t>Government</t>
  </si>
  <si>
    <t>Sub-National</t>
  </si>
  <si>
    <t>Mandatory</t>
  </si>
  <si>
    <t>Narrow</t>
  </si>
  <si>
    <t>Prescriptive</t>
  </si>
  <si>
    <t>Certain electricity retailers and some other parties in New South Wales state</t>
  </si>
  <si>
    <t>The Scheme requires individual electricity retailers and certain other parties who buy or sell electricity in NSW to meet mandatory benchmarks based on the size of their shares of the electricity market.</t>
  </si>
  <si>
    <t>Suzi</t>
  </si>
  <si>
    <t>Bolsasymercados</t>
  </si>
  <si>
    <t>Corporate Law Economic Reform Program (Audit Reform and Corporate Disclosure) Act 2004</t>
  </si>
  <si>
    <t>Australia</t>
  </si>
  <si>
    <t>G20</t>
  </si>
  <si>
    <t>Advanced</t>
  </si>
  <si>
    <t>Australian Securities and Exchange Commission</t>
  </si>
  <si>
    <t>Securities Commission</t>
  </si>
  <si>
    <t>Mandatory</t>
  </si>
  <si>
    <t>Broad</t>
  </si>
  <si>
    <t>Principles</t>
  </si>
  <si>
    <t>Suzi</t>
  </si>
  <si>
    <t>Bolsasymercados</t>
  </si>
  <si>
    <t>Australian Minerals Industry Framework for Sustainable Development</t>
  </si>
  <si>
    <t>Australia</t>
  </si>
  <si>
    <t>G20</t>
  </si>
  <si>
    <t>Advanced</t>
  </si>
  <si>
    <t>Australian Minerals Industry</t>
  </si>
  <si>
    <t>Industry/Professional Association</t>
  </si>
  <si>
    <t>Voluntary</t>
  </si>
  <si>
    <t>Narrow</t>
  </si>
  <si>
    <t>Minerals Industry</t>
  </si>
  <si>
    <t>Suzi</t>
  </si>
  <si>
    <t>Bolsasymercados</t>
  </si>
  <si>
    <t>Energy Efficiency Opportunities Act- *ending JUNE 2014</t>
  </si>
  <si>
    <t>Australia</t>
  </si>
  <si>
    <t>G20</t>
  </si>
  <si>
    <t>Advanced</t>
  </si>
  <si>
    <t>Government</t>
  </si>
  <si>
    <t>Government</t>
  </si>
  <si>
    <t>Mandatory</t>
  </si>
  <si>
    <t>Narrow</t>
  </si>
  <si>
    <t>Principles</t>
  </si>
  <si>
    <t>Suzi</t>
  </si>
  <si>
    <t>SSE</t>
  </si>
  <si>
    <t>NGER Act (National Greenhouse and Energy Reporting)</t>
  </si>
  <si>
    <t>Australia</t>
  </si>
  <si>
    <t>G20</t>
  </si>
  <si>
    <t>Advanced</t>
  </si>
  <si>
    <t>Government</t>
  </si>
  <si>
    <t>Government</t>
  </si>
  <si>
    <t>Mandatory</t>
  </si>
  <si>
    <t>Narrow</t>
  </si>
  <si>
    <t>Prescriptive</t>
  </si>
  <si>
    <t>All companies</t>
  </si>
  <si>
    <t>Companies that meet certain thresholds for reporting</t>
  </si>
  <si>
    <t>Report</t>
  </si>
  <si>
    <t>E</t>
  </si>
  <si>
    <t>Suzi</t>
  </si>
  <si>
    <t>CBSD</t>
  </si>
  <si>
    <t>Water Accounting Standard 1 (AWAS 1)</t>
  </si>
  <si>
    <t>Australia</t>
  </si>
  <si>
    <t>G20</t>
  </si>
  <si>
    <t>Advanced</t>
  </si>
  <si>
    <t>Water Accounting Standards Board</t>
  </si>
  <si>
    <t>Industry/Professional Association</t>
  </si>
  <si>
    <t>Voluntary</t>
  </si>
  <si>
    <t>Narrow</t>
  </si>
  <si>
    <t>Water reporting entitity</t>
  </si>
  <si>
    <t>Suzi</t>
  </si>
  <si>
    <t>GRI</t>
  </si>
  <si>
    <t>Corporate Governance Principles and Recommendations</t>
  </si>
  <si>
    <t>Australia</t>
  </si>
  <si>
    <t>G20</t>
  </si>
  <si>
    <t>Advanced</t>
  </si>
  <si>
    <t>Australian Securities Exchange (ASX)</t>
  </si>
  <si>
    <t>Stock Exchange</t>
  </si>
  <si>
    <t>Comply or Explain</t>
  </si>
  <si>
    <t>Broad</t>
  </si>
  <si>
    <t>Prescriptive</t>
  </si>
  <si>
    <t>Listed Companies</t>
  </si>
  <si>
    <t>Under ASX Listing Rules companies are required to provide a statement in their annual report disclosing the extent to which they have followed the Corporate Governance Council's Principles and Recommendations, or an explanation why if they did not. It is thus only where a recommendation is not followed or where a disclosure requirement is specifically identified that a disclosure obligation is triggered. Principle 7 states that companies should establish a sound system of risk oversight, management and internal control.</t>
  </si>
  <si>
    <t>Suzi</t>
  </si>
  <si>
    <t>Hauser 2012</t>
  </si>
  <si>
    <t>Code of Conduct on Environmental Risks and Controls</t>
  </si>
  <si>
    <t>Australia</t>
  </si>
  <si>
    <t>G20</t>
  </si>
  <si>
    <t>Advanced</t>
  </si>
  <si>
    <t>Australian Securities Exchange (ASX)</t>
  </si>
  <si>
    <t>Stock Exchange</t>
  </si>
  <si>
    <t>Mandatory</t>
  </si>
  <si>
    <t>Broad</t>
  </si>
  <si>
    <t>Principles</t>
  </si>
  <si>
    <t>Listed Companies</t>
  </si>
  <si>
    <t>Principle 7 - Consider all material business risks - "Include environmental, sustainability, financial reporting, and market-related risks."</t>
  </si>
  <si>
    <t>Suzi</t>
  </si>
  <si>
    <t>GRI</t>
  </si>
  <si>
    <t>Clean Energy Act</t>
  </si>
  <si>
    <t>Australia</t>
  </si>
  <si>
    <t>G20</t>
  </si>
  <si>
    <t>Advanced</t>
  </si>
  <si>
    <t>Government</t>
  </si>
  <si>
    <t>Government</t>
  </si>
  <si>
    <t>Voluntary</t>
  </si>
  <si>
    <t>Narrow</t>
  </si>
  <si>
    <t>400 "covered entities"</t>
  </si>
  <si>
    <t>The Clean Energy Act details the mechanisms in place to encourage the use of clean energy in Australia. It sets out a range of incentives and measures including the establishment of the carbon pricing mechanism (CPM) and government assistance packages to support the transition to a low carbon economy.</t>
  </si>
  <si>
    <t>Suzi</t>
  </si>
  <si>
    <t>CRP Inventory</t>
  </si>
  <si>
    <t>Financial Services Reform Act</t>
  </si>
  <si>
    <t>Australia</t>
  </si>
  <si>
    <t>G20</t>
  </si>
  <si>
    <t>Advanced</t>
  </si>
  <si>
    <t>Government</t>
  </si>
  <si>
    <t>Government</t>
  </si>
  <si>
    <t>Mandatory</t>
  </si>
  <si>
    <t>Specifc</t>
  </si>
  <si>
    <t>Prescriptive</t>
  </si>
  <si>
    <t>Financial Product Providers</t>
  </si>
  <si>
    <t>The ethical disclosure requirement within the Financial Services Reform Act requires financial product providers to disclose the extent to which labour standards or environmental, social or ethical considerations are taken into account in the selection, retention or realisation of an investment within a product.</t>
  </si>
  <si>
    <t>Suzi</t>
  </si>
  <si>
    <t>Bolsasymercados</t>
  </si>
  <si>
    <t>Ibase Model</t>
  </si>
  <si>
    <t>Brazil</t>
  </si>
  <si>
    <t>G20</t>
  </si>
  <si>
    <t>Developing</t>
  </si>
  <si>
    <t>Brazilian Institute of Social and Economic Analysis</t>
  </si>
  <si>
    <t>Industry/Professional Association</t>
  </si>
  <si>
    <t>Voluntary</t>
  </si>
  <si>
    <t>Broad</t>
  </si>
  <si>
    <t>Prescriptive</t>
  </si>
  <si>
    <t>Suzi</t>
  </si>
  <si>
    <t>Hauser 2012</t>
  </si>
  <si>
    <t>Novo Mercado Index *special index?</t>
  </si>
  <si>
    <t>Brazil</t>
  </si>
  <si>
    <t>G20</t>
  </si>
  <si>
    <t>Developing</t>
  </si>
  <si>
    <t>BM&amp;FBOVESPA</t>
  </si>
  <si>
    <t>Stock Exchange</t>
  </si>
  <si>
    <t>Voluntary</t>
  </si>
  <si>
    <t>Narrow</t>
  </si>
  <si>
    <t>Suzi</t>
  </si>
  <si>
    <t>Bolsasymercados</t>
  </si>
  <si>
    <t>Brazilian Accounting Norm (NBC) T 15</t>
  </si>
  <si>
    <t>Brazil</t>
  </si>
  <si>
    <t>G20</t>
  </si>
  <si>
    <t>Developing</t>
  </si>
  <si>
    <t>Federal Accounting Council</t>
  </si>
  <si>
    <t>Government</t>
  </si>
  <si>
    <t>Voluntary</t>
  </si>
  <si>
    <t>Broad</t>
  </si>
  <si>
    <t>Prescriptive</t>
  </si>
  <si>
    <t>Suzi</t>
  </si>
  <si>
    <t>Domini</t>
  </si>
  <si>
    <t>Corporate Sustainability Index (ISE)</t>
  </si>
  <si>
    <t>Brazil</t>
  </si>
  <si>
    <t>G20</t>
  </si>
  <si>
    <t>Developing</t>
  </si>
  <si>
    <t>BM&amp;FBOVESPA</t>
  </si>
  <si>
    <t>Stock Exchange</t>
  </si>
  <si>
    <t>Voluntary</t>
  </si>
  <si>
    <t>Narrow</t>
  </si>
  <si>
    <t>Suzi</t>
  </si>
  <si>
    <t>Bolsasymercados</t>
  </si>
  <si>
    <t>The ANEEL Requirements for Annual Sustainability Report (Despacho 3034/2006)</t>
  </si>
  <si>
    <t>Brazil</t>
  </si>
  <si>
    <t>G20</t>
  </si>
  <si>
    <t>Developing</t>
  </si>
  <si>
    <t>Securities Regulator</t>
  </si>
  <si>
    <t>Securities Regulator</t>
  </si>
  <si>
    <t>Mandatory</t>
  </si>
  <si>
    <t>Broad</t>
  </si>
  <si>
    <t>Principles</t>
  </si>
  <si>
    <t>All energy utility companies</t>
  </si>
  <si>
    <t>The ANEEL Requirements for Annual Sustainability Report – Despacho 3034/2006, obliges all the energy utility companies to produce an annual sustainability report.</t>
  </si>
  <si>
    <t>Suzi</t>
  </si>
  <si>
    <t>Bolsasymercados</t>
  </si>
  <si>
    <t>Law nº11638</t>
  </si>
  <si>
    <t>Brazil</t>
  </si>
  <si>
    <t>G20</t>
  </si>
  <si>
    <t>Developing</t>
  </si>
  <si>
    <t>Government</t>
  </si>
  <si>
    <t>Government</t>
  </si>
  <si>
    <t>Mandatory</t>
  </si>
  <si>
    <t>Narrow</t>
  </si>
  <si>
    <t>Prescriptive</t>
  </si>
  <si>
    <t>Suzi</t>
  </si>
  <si>
    <t>CRP Inventory</t>
  </si>
  <si>
    <t>Brazilian Accounting Norm (NBC) T 3.7</t>
  </si>
  <si>
    <t>Brazil</t>
  </si>
  <si>
    <t>G20</t>
  </si>
  <si>
    <t>Developing</t>
  </si>
  <si>
    <t>Federal Accounting Council</t>
  </si>
  <si>
    <t>Industry/Professional Association</t>
  </si>
  <si>
    <t>Mandatory</t>
  </si>
  <si>
    <t>Broad</t>
  </si>
  <si>
    <t>Prescriptive</t>
  </si>
  <si>
    <t>Listed Companies</t>
  </si>
  <si>
    <t>Brazilian Accounting Norm (NBC) T 15, enacted by the Federal Accounting Council in 2004, is not mandatory, but when is adopted it requires  annual disclosure for Brazilian listed companies on a broad scope of social and environmental issues.</t>
  </si>
  <si>
    <t>Suzi</t>
  </si>
  <si>
    <t>CRP Inventory</t>
  </si>
  <si>
    <t>Law Project nº3613</t>
  </si>
  <si>
    <t>Brazil</t>
  </si>
  <si>
    <t>G20</t>
  </si>
  <si>
    <t>Developing</t>
  </si>
  <si>
    <t>Government</t>
  </si>
  <si>
    <t>Government</t>
  </si>
  <si>
    <t>Mandatory</t>
  </si>
  <si>
    <t>Broad</t>
  </si>
  <si>
    <t>Prescriptive</t>
  </si>
  <si>
    <t>SOE, Mixed, Private companies who received public financial support</t>
  </si>
  <si>
    <t>Disclose CSR report incuding information on labour, community and environmental-related investments</t>
  </si>
  <si>
    <t>Suzi</t>
  </si>
  <si>
    <t>CRP Inventory</t>
  </si>
  <si>
    <t>Instruction 480</t>
  </si>
  <si>
    <t>Brazil</t>
  </si>
  <si>
    <t>G20</t>
  </si>
  <si>
    <t>Developing</t>
  </si>
  <si>
    <t>Brazilian Securities and Exchange Commission</t>
  </si>
  <si>
    <t>Securities Commission</t>
  </si>
  <si>
    <t>Mandatory</t>
  </si>
  <si>
    <t>Broad</t>
  </si>
  <si>
    <t>Prescriptive</t>
  </si>
  <si>
    <t>Listed Companies</t>
  </si>
  <si>
    <t>The Brazilian Securities and Exchange Commission enacted Instruction 480 in 2009, which made disclosure on environmental policy and environmental costs mandatory for companies listed on the Brazilian stock exchange.</t>
  </si>
  <si>
    <t>Suzi</t>
  </si>
  <si>
    <t>Bolsasymercados</t>
  </si>
  <si>
    <t>Solid Waste National Policy</t>
  </si>
  <si>
    <t>Brazil</t>
  </si>
  <si>
    <t>G20</t>
  </si>
  <si>
    <t>Developing</t>
  </si>
  <si>
    <t>Government</t>
  </si>
  <si>
    <t>Government</t>
  </si>
  <si>
    <t>Mandatory</t>
  </si>
  <si>
    <t>Narrow</t>
  </si>
  <si>
    <t>Prescriptive</t>
  </si>
  <si>
    <t>Government focused</t>
  </si>
  <si>
    <t>Suzi</t>
  </si>
  <si>
    <t>GRI</t>
  </si>
  <si>
    <t>Code of Ethics Rules</t>
  </si>
  <si>
    <t>Brazil</t>
  </si>
  <si>
    <t>G20</t>
  </si>
  <si>
    <t>Developing</t>
  </si>
  <si>
    <t>BM&amp;FBOVESPA</t>
  </si>
  <si>
    <t>Stock Exchange</t>
  </si>
  <si>
    <t>Mandatory</t>
  </si>
  <si>
    <t>Broad</t>
  </si>
  <si>
    <t>Listed Companies</t>
  </si>
  <si>
    <t>Suzi</t>
  </si>
  <si>
    <t>SSE</t>
  </si>
  <si>
    <t>Recommendation of report or explain</t>
  </si>
  <si>
    <t>Brazil</t>
  </si>
  <si>
    <t>G20</t>
  </si>
  <si>
    <t>Developing</t>
  </si>
  <si>
    <t>BM&amp;FBOVESPA</t>
  </si>
  <si>
    <t>Stock Exchange</t>
  </si>
  <si>
    <t>Voluntary</t>
  </si>
  <si>
    <t>Broad</t>
  </si>
  <si>
    <t>Comply or explain</t>
  </si>
  <si>
    <t>Listed only</t>
  </si>
  <si>
    <t>Provide information on whether they prepare a sustainability report, or explain why they do not</t>
  </si>
  <si>
    <t>B</t>
  </si>
  <si>
    <t>????</t>
  </si>
  <si>
    <t>Suzi</t>
  </si>
  <si>
    <t>GRI</t>
  </si>
  <si>
    <t>Resolution no. 64 (GHG reporting for Rio de Janeiro)</t>
  </si>
  <si>
    <t>Brazil</t>
  </si>
  <si>
    <t>G20</t>
  </si>
  <si>
    <t>Developing</t>
  </si>
  <si>
    <t>Environmental State Agency (INEA)</t>
  </si>
  <si>
    <t>Sub-National</t>
  </si>
  <si>
    <t>Mandatory</t>
  </si>
  <si>
    <t>Narrow</t>
  </si>
  <si>
    <t>Prescriptive</t>
  </si>
  <si>
    <t>Mining, oil and gas, chemical, fossil fuels</t>
  </si>
  <si>
    <t>Resolution no.64, issued by the Environmental State Agency (INEA), also establishes mandatory GHG reporting for obtaining environmental licenses in the state of Rio de Janeiro. The rule applies to the oil and gas, mining and metals, energy and fossil fuels, and chemical sectors, among others. It determines the GHG Protocol to be the accepted accounting methodology and requires companies to annually report on scope 1 and 2 emissions. Prior to submission, the GHG inventory must be verified by a qualified entity.</t>
  </si>
  <si>
    <t>Suzi</t>
  </si>
  <si>
    <t>GRI</t>
  </si>
  <si>
    <t>Resolution no. 65 (environmental licensce for Rio de Janeiro)</t>
  </si>
  <si>
    <t>Brazil</t>
  </si>
  <si>
    <t>G20</t>
  </si>
  <si>
    <t>Developing</t>
  </si>
  <si>
    <t>Environmental State Agency (INEA)</t>
  </si>
  <si>
    <t>Sub-National</t>
  </si>
  <si>
    <t>Mandatory</t>
  </si>
  <si>
    <t>Narrow</t>
  </si>
  <si>
    <t>Prescriptive</t>
  </si>
  <si>
    <t>Mining, oil and gas, chemical, fossil fuels</t>
  </si>
  <si>
    <t>Since December 14, 2012, companies from the sectors listed above, in the state of Rio de Janeiro, are obligated to present a GHG emissions mitigation plan when obtaining or renewing licenses, or within 90 days of the date of the first GHG inventory in the case of new ventures. The plan must inform how much, when and how the company intends to reduce its emissions. The working group responsible for the ruling will evaluate the achievements made by the organization, considering the annual GHG inventories and the implementation of the actions initially set out.</t>
  </si>
  <si>
    <t>Suzi</t>
  </si>
  <si>
    <t>Bolsasymercados</t>
  </si>
  <si>
    <t>Resolution No. 254</t>
  </si>
  <si>
    <t>Brazil</t>
  </si>
  <si>
    <t>G20</t>
  </si>
  <si>
    <t>Developing</t>
  </si>
  <si>
    <t>Environmental Agency of Sao Paulo</t>
  </si>
  <si>
    <t>Government</t>
  </si>
  <si>
    <t>Mandatory</t>
  </si>
  <si>
    <t>Narrow</t>
  </si>
  <si>
    <t>Prescriptive</t>
  </si>
  <si>
    <t>Specific industry sectors</t>
  </si>
  <si>
    <t>Issued by the Environmental Agency of São Paulo (CETESB), this Resolution obliges companies from a series of industry sectors to submit an annual greenhouse gas inventory, for monitoring the developments in emission levels and the results of mitigation actions. According to the rule, scope 1 and 2 emissions must be reported and, for the time being, ABNT NBR ISO 14.064-1- GHG, GHG Protocol or similar accounting methodologies are accepted. The information disclosed on the inventory may be verified by CETESB or a third party, at the discretion of the Agency.</t>
  </si>
  <si>
    <t>Suzi</t>
  </si>
  <si>
    <t>CBSD</t>
  </si>
  <si>
    <t>Resolution on Socio-environmental Responsibility Policy</t>
  </si>
  <si>
    <t>Brazil</t>
  </si>
  <si>
    <t>G20</t>
  </si>
  <si>
    <t>Developing</t>
  </si>
  <si>
    <t>Central Bank</t>
  </si>
  <si>
    <t>Government</t>
  </si>
  <si>
    <t>Mandatory</t>
  </si>
  <si>
    <t>Narrow</t>
  </si>
  <si>
    <t>Prescriptive</t>
  </si>
  <si>
    <t>Financial Industry</t>
  </si>
  <si>
    <t>Financial institutions must also publish a sustainability report and are obliged not only to perform the actions contained in their social and environmental responsibility policy, but also to monitor and evaluate them. If any gap is detected, they should also present a schedule to remedy this.</t>
  </si>
  <si>
    <t>Suzi</t>
  </si>
  <si>
    <t>GRI</t>
  </si>
  <si>
    <t>Pronouncement No. 13</t>
  </si>
  <si>
    <t>Brazil</t>
  </si>
  <si>
    <t>G20</t>
  </si>
  <si>
    <t>Developing</t>
  </si>
  <si>
    <t>CODIM (Steering Committee for Information Disclosure to the Market)</t>
  </si>
  <si>
    <t>Government</t>
  </si>
  <si>
    <t>Voluntary</t>
  </si>
  <si>
    <t>Broad</t>
  </si>
  <si>
    <t>Prescriptive</t>
  </si>
  <si>
    <t>All companies</t>
  </si>
  <si>
    <t>It stipulates that the annual report should include information on financial, social, environmental and governance aspects of the business, including an overview of its past performance, main risks and opportunities, and the corporate strategy in place to address these items in the short, medium and long-term. Regarding sustainability, it also recommends including a GRI Content Index, and information on adherence to initiatives such as the UN Global Compact, and inclusion in sustainability indexes.</t>
  </si>
  <si>
    <t>Suzi</t>
  </si>
  <si>
    <t>GRI</t>
  </si>
  <si>
    <t>Pronouncement No. 14</t>
  </si>
  <si>
    <t>Brazil</t>
  </si>
  <si>
    <t>G20</t>
  </si>
  <si>
    <t>Developing</t>
  </si>
  <si>
    <t>CODIM (Steering Committee for Information Disclosure to the Market)</t>
  </si>
  <si>
    <t>Government</t>
  </si>
  <si>
    <t>Voluntary</t>
  </si>
  <si>
    <t>Broad</t>
  </si>
  <si>
    <t>Prescriptive</t>
  </si>
  <si>
    <t>All companies</t>
  </si>
  <si>
    <t>This pronouncement recommends that companies disclose information on the integration of key sustainability issues to their strategy, including KPIs and goals, as a means of adding value to the business and the organization’s stakeholders. It also advises the use of the GRI Guidelines, IIRC principles and BM&amp;F Bovespa Sustainability Guidelines (Novo Valor: Sustentabilidade nas Empresas) for such reports, as well as third party verification. According to CODIM, reports should be made as accessible as possible, on the Investor Relations area on the company’s website, through the Periodic and Eventual Information (IPE) system, and other means which may be appropriate.</t>
  </si>
  <si>
    <t>Suzi</t>
  </si>
  <si>
    <t>CRP Inventory</t>
  </si>
  <si>
    <t>Canada Labour Code Part 1 and Part 2</t>
  </si>
  <si>
    <t>Canada</t>
  </si>
  <si>
    <t>G20</t>
  </si>
  <si>
    <t>Advanced</t>
  </si>
  <si>
    <t>Government</t>
  </si>
  <si>
    <t>Government</t>
  </si>
  <si>
    <t>Mandatory</t>
  </si>
  <si>
    <t>Suzi</t>
  </si>
  <si>
    <t>CRP Inventory</t>
  </si>
  <si>
    <t>The National Pollutant Release Inventory (NPRI)</t>
  </si>
  <si>
    <t>Canada</t>
  </si>
  <si>
    <t>G20</t>
  </si>
  <si>
    <t>Advanced</t>
  </si>
  <si>
    <t>Environment Canada</t>
  </si>
  <si>
    <t>Government</t>
  </si>
  <si>
    <t>Mandatory</t>
  </si>
  <si>
    <t>Narrow</t>
  </si>
  <si>
    <t>Suzi</t>
  </si>
  <si>
    <t>SSE</t>
  </si>
  <si>
    <t>Environmental Protection Act (includes GHG Emissions Reporting Program)</t>
  </si>
  <si>
    <t>Canada</t>
  </si>
  <si>
    <t>G20</t>
  </si>
  <si>
    <t>Advanced</t>
  </si>
  <si>
    <t>Environment Canada</t>
  </si>
  <si>
    <t>Government</t>
  </si>
  <si>
    <t>Mandatory</t>
  </si>
  <si>
    <t>Broad</t>
  </si>
  <si>
    <t>Prescriptive</t>
  </si>
  <si>
    <t>All companies that emit more than 50,000 metric tonnes of GHG per year</t>
  </si>
  <si>
    <t>Report</t>
  </si>
  <si>
    <t>E</t>
  </si>
  <si>
    <t>Suzi</t>
  </si>
  <si>
    <t>Bolsasymercados</t>
  </si>
  <si>
    <t>CSR Strategy for the Canadian International Extractive Sector</t>
  </si>
  <si>
    <t>Canada</t>
  </si>
  <si>
    <t>G20</t>
  </si>
  <si>
    <t>Advanced</t>
  </si>
  <si>
    <t>Government</t>
  </si>
  <si>
    <t>Government</t>
  </si>
  <si>
    <t>Voluntary</t>
  </si>
  <si>
    <t>Narrow</t>
  </si>
  <si>
    <t>Prescriptive</t>
  </si>
  <si>
    <t>Extractive sector</t>
  </si>
  <si>
    <t>Suzi</t>
  </si>
  <si>
    <t>Bolsasymercados</t>
  </si>
  <si>
    <t>Public Accountability Statements Regulation</t>
  </si>
  <si>
    <t>Canada</t>
  </si>
  <si>
    <t>G20</t>
  </si>
  <si>
    <t>Advanced</t>
  </si>
  <si>
    <t>Environment Canada</t>
  </si>
  <si>
    <t>Government</t>
  </si>
  <si>
    <t>Mandatory</t>
  </si>
  <si>
    <t>Narrow</t>
  </si>
  <si>
    <t>Prescriptive</t>
  </si>
  <si>
    <t>Banks, Insurance Companies, Trust and Loan Companies</t>
  </si>
  <si>
    <t>Suzi</t>
  </si>
  <si>
    <t>CRP Inventory</t>
  </si>
  <si>
    <t>GHG Emissions Reporting Program</t>
  </si>
  <si>
    <t>Canada</t>
  </si>
  <si>
    <t>G20</t>
  </si>
  <si>
    <t>Advanced</t>
  </si>
  <si>
    <t>Environment Canada</t>
  </si>
  <si>
    <t>Government</t>
  </si>
  <si>
    <t>Mandatory</t>
  </si>
  <si>
    <t>Narrow</t>
  </si>
  <si>
    <t>Prescriptive</t>
  </si>
  <si>
    <t>All facilities that emit the equivalent of 50 000 tonnes (50 kilotonnes) or more of GHGs in carbon dioxide equivalent units (CO2 eq) per year are required to submit a report.</t>
  </si>
  <si>
    <t>The GHGRP applies only to the largest industrial GHG emitters in Canada. All facilities that emit the equivalent of 50 000 tonnes (50 kilotonnes) or more of GHGs in carbon dioxide equivalent units (CO2 eq) per year are required to submit a report.</t>
  </si>
  <si>
    <t>Suzi</t>
  </si>
  <si>
    <t>CRP Inventory</t>
  </si>
  <si>
    <t>National Instrument 51-102 Continuous Disclosure Obligations</t>
  </si>
  <si>
    <t>Canada</t>
  </si>
  <si>
    <t>G20</t>
  </si>
  <si>
    <t>Advanced</t>
  </si>
  <si>
    <t>provincial securities regulators</t>
  </si>
  <si>
    <t>Government</t>
  </si>
  <si>
    <t>Mandatory</t>
  </si>
  <si>
    <t>Broad</t>
  </si>
  <si>
    <t>Prescriptive</t>
  </si>
  <si>
    <t>Listed Companies</t>
  </si>
  <si>
    <t>Report material E&amp;S issues in an Annual Information Form through the Continuous Disclouse Obligations</t>
  </si>
  <si>
    <t>Suzi</t>
  </si>
  <si>
    <t>CRP Inventory</t>
  </si>
  <si>
    <t>The TSX Timely Disclosure Policy</t>
  </si>
  <si>
    <t>Canada</t>
  </si>
  <si>
    <t>G20</t>
  </si>
  <si>
    <t>Advanced</t>
  </si>
  <si>
    <t>TMX Group</t>
  </si>
  <si>
    <t>Stock Exchange</t>
  </si>
  <si>
    <t>Mandatory</t>
  </si>
  <si>
    <t>Broad</t>
  </si>
  <si>
    <t>Principles</t>
  </si>
  <si>
    <t>Listed Companies</t>
  </si>
  <si>
    <t>Immediately disclose material information in a timely matter that should include E&amp;S issues</t>
  </si>
  <si>
    <t>Suzi</t>
  </si>
  <si>
    <t>Hauser 2012</t>
  </si>
  <si>
    <t>Canadian Standards Association (CSA) GHG Registries *Not a policy, assists organizations..</t>
  </si>
  <si>
    <t>Canada</t>
  </si>
  <si>
    <t>G20</t>
  </si>
  <si>
    <t>Advanced</t>
  </si>
  <si>
    <t>CSA</t>
  </si>
  <si>
    <t>Industry/Professional Association</t>
  </si>
  <si>
    <t>Voluntary</t>
  </si>
  <si>
    <t>Narrow</t>
  </si>
  <si>
    <t>Suzi</t>
  </si>
  <si>
    <t>SSE</t>
  </si>
  <si>
    <t>Building the Canadian Advantage</t>
  </si>
  <si>
    <t>Canada</t>
  </si>
  <si>
    <t>G20</t>
  </si>
  <si>
    <t>Advanced</t>
  </si>
  <si>
    <t>Government</t>
  </si>
  <si>
    <t>Government</t>
  </si>
  <si>
    <t>Voluntary</t>
  </si>
  <si>
    <t>Narrow</t>
  </si>
  <si>
    <t>Other</t>
  </si>
  <si>
    <t>Industry specific</t>
  </si>
  <si>
    <t>B</t>
  </si>
  <si>
    <t>GRI, OECD GMNE</t>
  </si>
  <si>
    <t>Suzi</t>
  </si>
  <si>
    <t>Bolsasymercados</t>
  </si>
  <si>
    <t>Staff Notice 51-333 Environmental Reporting Guidance</t>
  </si>
  <si>
    <t>Canada</t>
  </si>
  <si>
    <t>G20</t>
  </si>
  <si>
    <t>Advanced</t>
  </si>
  <si>
    <t>Securities Commission</t>
  </si>
  <si>
    <t>Securities Commission</t>
  </si>
  <si>
    <t>Voluntary</t>
  </si>
  <si>
    <t>Broad</t>
  </si>
  <si>
    <t>Prescriptive</t>
  </si>
  <si>
    <t>Listed companies</t>
  </si>
  <si>
    <t>Suzi</t>
  </si>
  <si>
    <t>Hauser 2012</t>
  </si>
  <si>
    <t>Social Venture Connexion *Include special indices &amp; exchanges?</t>
  </si>
  <si>
    <t>Canada</t>
  </si>
  <si>
    <t>G20</t>
  </si>
  <si>
    <t>Advanced</t>
  </si>
  <si>
    <t>MaRS Center For Impact Investing</t>
  </si>
  <si>
    <t>Stock Exchange</t>
  </si>
  <si>
    <t>Voluntary</t>
  </si>
  <si>
    <t>Narrow</t>
  </si>
  <si>
    <t>Prescriptive</t>
  </si>
  <si>
    <t>Index</t>
  </si>
  <si>
    <t>Suzi</t>
  </si>
  <si>
    <t>SSE</t>
  </si>
  <si>
    <t>Shenzhen Stock Exchange Social Responsibility Guidelines to Listed Companies</t>
  </si>
  <si>
    <t>China</t>
  </si>
  <si>
    <t>G20</t>
  </si>
  <si>
    <t>Developing</t>
  </si>
  <si>
    <t>Shenzhen Stock Exchange</t>
  </si>
  <si>
    <t>Stock Exchange</t>
  </si>
  <si>
    <t>Mandatory</t>
  </si>
  <si>
    <t>Broad</t>
  </si>
  <si>
    <t>Prescriptive</t>
  </si>
  <si>
    <t>Manditory for top 100 listed companies</t>
  </si>
  <si>
    <t>B</t>
  </si>
  <si>
    <t>Suzi</t>
  </si>
  <si>
    <t>SSE/CRP</t>
  </si>
  <si>
    <t>Measures on Open Environmental Information</t>
  </si>
  <si>
    <t>China</t>
  </si>
  <si>
    <t>G20</t>
  </si>
  <si>
    <t>Developing</t>
  </si>
  <si>
    <t>EPA</t>
  </si>
  <si>
    <t>Government</t>
  </si>
  <si>
    <t>Mandatory</t>
  </si>
  <si>
    <t>Broad</t>
  </si>
  <si>
    <t>Prescriptive</t>
  </si>
  <si>
    <t>All companies</t>
  </si>
  <si>
    <t>E</t>
  </si>
  <si>
    <t>Suzi</t>
  </si>
  <si>
    <t>SSE</t>
  </si>
  <si>
    <t>Guidelines to the State-owned Enterprises on Fulfilling Corporate Social Responsibilities</t>
  </si>
  <si>
    <t>China</t>
  </si>
  <si>
    <t>G20</t>
  </si>
  <si>
    <t>Developing</t>
  </si>
  <si>
    <t>SASAC</t>
  </si>
  <si>
    <t>Government</t>
  </si>
  <si>
    <t>Voluntary</t>
  </si>
  <si>
    <t>Broad</t>
  </si>
  <si>
    <t>Other</t>
  </si>
  <si>
    <t>SOEs</t>
  </si>
  <si>
    <t>B</t>
  </si>
  <si>
    <t>Suzi</t>
  </si>
  <si>
    <t>SSE/CRP</t>
  </si>
  <si>
    <t>Guidelines on Environmental Information Disclosure</t>
  </si>
  <si>
    <t>China</t>
  </si>
  <si>
    <t>G20</t>
  </si>
  <si>
    <t>Developing</t>
  </si>
  <si>
    <t>Shanghai Stock Exchange</t>
  </si>
  <si>
    <t>Stock Exchange</t>
  </si>
  <si>
    <t>Mandatory</t>
  </si>
  <si>
    <t>Broad</t>
  </si>
  <si>
    <t>Prescriptive</t>
  </si>
  <si>
    <t>Listed only</t>
  </si>
  <si>
    <t>E</t>
  </si>
  <si>
    <t>Suzi</t>
  </si>
  <si>
    <t>SSE/CRP</t>
  </si>
  <si>
    <t>Notice of Improving Listed Companies' Assumption of Social Responsibilities</t>
  </si>
  <si>
    <t>China</t>
  </si>
  <si>
    <t>G20</t>
  </si>
  <si>
    <t>Developing</t>
  </si>
  <si>
    <t>Shanghai Stock Exchange</t>
  </si>
  <si>
    <t>Stock Exchange</t>
  </si>
  <si>
    <t>Voluntary</t>
  </si>
  <si>
    <t>Broad</t>
  </si>
  <si>
    <t>Other</t>
  </si>
  <si>
    <t>Listed only</t>
  </si>
  <si>
    <t>Report</t>
  </si>
  <si>
    <t>B</t>
  </si>
  <si>
    <t>Suzi</t>
  </si>
  <si>
    <t>Bolsasymercados</t>
  </si>
  <si>
    <t>Environmental Information Disclosure Act</t>
  </si>
  <si>
    <t>China</t>
  </si>
  <si>
    <t>G20</t>
  </si>
  <si>
    <t>Developing</t>
  </si>
  <si>
    <t>State Environmental Protection Administration of China</t>
  </si>
  <si>
    <t>Government</t>
  </si>
  <si>
    <t>Voluntary</t>
  </si>
  <si>
    <t>Broad</t>
  </si>
  <si>
    <t>Prescriptive</t>
  </si>
  <si>
    <t>Three types of companies must disclose CSR practices: (1) companies included in the SSE Corporate Governance Index (240), (2) companies listed in both domestic and overseas markets, (3) financial companies.</t>
  </si>
  <si>
    <t>Suzi</t>
  </si>
  <si>
    <t>CRP Inventory</t>
  </si>
  <si>
    <t>Green Securities Policy</t>
  </si>
  <si>
    <t>China</t>
  </si>
  <si>
    <t>G20</t>
  </si>
  <si>
    <t>Developing</t>
  </si>
  <si>
    <t>Ministry of Environmental Protection</t>
  </si>
  <si>
    <t>Government</t>
  </si>
  <si>
    <t>Mandatory</t>
  </si>
  <si>
    <t>Broad</t>
  </si>
  <si>
    <t>Prescriptive</t>
  </si>
  <si>
    <t>Top polluting companies</t>
  </si>
  <si>
    <t>Suzi</t>
  </si>
  <si>
    <t>Stakeholder Forum</t>
  </si>
  <si>
    <t>Corporate Social Responsibility Compliance by Foreign Invested Enterprises</t>
  </si>
  <si>
    <t>China</t>
  </si>
  <si>
    <t>G20</t>
  </si>
  <si>
    <t>Developing</t>
  </si>
  <si>
    <t>Ministry of Commerce (MOC)</t>
  </si>
  <si>
    <t>Government</t>
  </si>
  <si>
    <t>Voluntary</t>
  </si>
  <si>
    <t>Broad</t>
  </si>
  <si>
    <t>Principles</t>
  </si>
  <si>
    <t>Foreign companies</t>
  </si>
  <si>
    <t>Suzi</t>
  </si>
  <si>
    <t>Bolsasymercados</t>
  </si>
  <si>
    <t>Sustainability Reporting Guidelines for Apparel and Textile Enterprises</t>
  </si>
  <si>
    <t>China</t>
  </si>
  <si>
    <t>G20</t>
  </si>
  <si>
    <t>Developing</t>
  </si>
  <si>
    <t>China National Textile and Apparel Council</t>
  </si>
  <si>
    <t>Industry/Professional Association</t>
  </si>
  <si>
    <t>Voluntary</t>
  </si>
  <si>
    <t>Narrow</t>
  </si>
  <si>
    <t>Prescriptive</t>
  </si>
  <si>
    <t>Textile industry</t>
  </si>
  <si>
    <t>Suzi</t>
  </si>
  <si>
    <t>Bolsasymercados</t>
  </si>
  <si>
    <t>Shanghai Municipal Local Standards on Corporate Social Responsibility</t>
  </si>
  <si>
    <t>China</t>
  </si>
  <si>
    <t>G20</t>
  </si>
  <si>
    <t>Developing</t>
  </si>
  <si>
    <t>Shanghai Municipal Bureau of Quality and Technical Supervision</t>
  </si>
  <si>
    <t>Sub-National</t>
  </si>
  <si>
    <t>Voluntary</t>
  </si>
  <si>
    <t>Broad</t>
  </si>
  <si>
    <t>Principles</t>
  </si>
  <si>
    <t>Suzi</t>
  </si>
  <si>
    <t>Bolsasymercados</t>
  </si>
  <si>
    <t>Guidelines on Corporate Social Responsibility for Banking Financial Institutions</t>
  </si>
  <si>
    <t>China</t>
  </si>
  <si>
    <t>G20</t>
  </si>
  <si>
    <t>Developing</t>
  </si>
  <si>
    <t>China Banking Regulatory Commission</t>
  </si>
  <si>
    <t>Industry/Professional Association</t>
  </si>
  <si>
    <t>Voluntary</t>
  </si>
  <si>
    <t>Narrow</t>
  </si>
  <si>
    <t>Prescriptive</t>
  </si>
  <si>
    <t>Financial sector</t>
  </si>
  <si>
    <t>Suzi</t>
  </si>
  <si>
    <t>Bolsasymercados</t>
  </si>
  <si>
    <t>Guidelines on Social Responsibility for Industrial Corporations and Federations</t>
  </si>
  <si>
    <t>China</t>
  </si>
  <si>
    <t>G20</t>
  </si>
  <si>
    <t>Developing</t>
  </si>
  <si>
    <t>11 national industrial federations and associations</t>
  </si>
  <si>
    <t>Industry/Professional Association</t>
  </si>
  <si>
    <t>Voluntary</t>
  </si>
  <si>
    <t>Narrow</t>
  </si>
  <si>
    <t>Prescriptive</t>
  </si>
  <si>
    <t>Specific industries</t>
  </si>
  <si>
    <t>Suzi</t>
  </si>
  <si>
    <t>Bolsasymercados</t>
  </si>
  <si>
    <t>Indicator System for the China CSR Monitoring and Evaluation Platform</t>
  </si>
  <si>
    <t>China</t>
  </si>
  <si>
    <t>G20</t>
  </si>
  <si>
    <t>Developing</t>
  </si>
  <si>
    <t>State Information Centre</t>
  </si>
  <si>
    <t>Government</t>
  </si>
  <si>
    <t>Voluntary</t>
  </si>
  <si>
    <t>Broad</t>
  </si>
  <si>
    <t>Prescriptive</t>
  </si>
  <si>
    <t>Suzi</t>
  </si>
  <si>
    <t>Bolsasymercados</t>
  </si>
  <si>
    <t>Guide on Social Responsibility for Chinese International Contractors</t>
  </si>
  <si>
    <t>China</t>
  </si>
  <si>
    <t>G20</t>
  </si>
  <si>
    <t>Developing</t>
  </si>
  <si>
    <t>Ministry of Commerce (MOC)</t>
  </si>
  <si>
    <t>Government</t>
  </si>
  <si>
    <t>Voluntary</t>
  </si>
  <si>
    <t>Narrow</t>
  </si>
  <si>
    <t>Principles</t>
  </si>
  <si>
    <t>Contracting industry</t>
  </si>
  <si>
    <t>Suzi</t>
  </si>
  <si>
    <t>Bolsasymercados</t>
  </si>
  <si>
    <t>CASS CSR Reporting Guide 2.0</t>
  </si>
  <si>
    <t>China</t>
  </si>
  <si>
    <t>G20</t>
  </si>
  <si>
    <t>Developing</t>
  </si>
  <si>
    <t>Chinese Academy of Social Sciences (CASS)</t>
  </si>
  <si>
    <t>Government</t>
  </si>
  <si>
    <t>Voluntary</t>
  </si>
  <si>
    <t>Broad</t>
  </si>
  <si>
    <t>Principles</t>
  </si>
  <si>
    <t>Nick</t>
  </si>
  <si>
    <t>`</t>
  </si>
  <si>
    <t>Consultative Paper - ESG Guide</t>
  </si>
  <si>
    <t>China/Hong Kong</t>
  </si>
  <si>
    <t>G20</t>
  </si>
  <si>
    <t>Developing</t>
  </si>
  <si>
    <t>Hong Kong Stock Exchange</t>
  </si>
  <si>
    <t>Stock Exchange</t>
  </si>
  <si>
    <t>Voluntary</t>
  </si>
  <si>
    <t>Broad</t>
  </si>
  <si>
    <t>Prescriptive</t>
  </si>
  <si>
    <t>Nick</t>
  </si>
  <si>
    <t>Hauser 2012</t>
  </si>
  <si>
    <t>Board of Directors Diversity Policy</t>
  </si>
  <si>
    <t>China/Hong Kong</t>
  </si>
  <si>
    <t>G20</t>
  </si>
  <si>
    <t>Developing</t>
  </si>
  <si>
    <t>Hong Kong Stock Exchange</t>
  </si>
  <si>
    <t>Stock Exchange</t>
  </si>
  <si>
    <t>Comply or Explain</t>
  </si>
  <si>
    <t>Narrow</t>
  </si>
  <si>
    <t>Prescriptive</t>
  </si>
  <si>
    <t>Gender representation on board</t>
  </si>
  <si>
    <t>Suzi</t>
  </si>
  <si>
    <t>CRP Inventory</t>
  </si>
  <si>
    <t>European Eco-Management and Audit Scheme (EMAS)</t>
  </si>
  <si>
    <t>European Union</t>
  </si>
  <si>
    <t>G20</t>
  </si>
  <si>
    <t>Advanced</t>
  </si>
  <si>
    <t>European Commission</t>
  </si>
  <si>
    <t>Supranational</t>
  </si>
  <si>
    <t>Mandatory</t>
  </si>
  <si>
    <t>Broad</t>
  </si>
  <si>
    <t>Prescriptive</t>
  </si>
  <si>
    <t>Open to companies in all sectors</t>
  </si>
  <si>
    <t>EMAS is a management tool for companies and other organizations, requiring them to evaluate, report and improve their environmental performance.</t>
  </si>
  <si>
    <t>Suzi</t>
  </si>
  <si>
    <t>GRI</t>
  </si>
  <si>
    <t>Integrated Pollution Prevention and Control Directive (IPPC)</t>
  </si>
  <si>
    <t>European Union</t>
  </si>
  <si>
    <t>G20</t>
  </si>
  <si>
    <t>Advanced</t>
  </si>
  <si>
    <t>European Commission</t>
  </si>
  <si>
    <t>Supranational</t>
  </si>
  <si>
    <t>Mandatory</t>
  </si>
  <si>
    <t>Narrow</t>
  </si>
  <si>
    <t>Prescriptive</t>
  </si>
  <si>
    <t>In accordance with the Integrated Pollution Prevention and Control Directive (IPPC), Member States are required to lay down permit conditions for operators to control, monitor and report emissions from IPPC installations. Member States also have to provide data on implementation to the Commission.</t>
  </si>
  <si>
    <t>Suzi</t>
  </si>
  <si>
    <t>CRP Inventory</t>
  </si>
  <si>
    <t>2001/453/EC Recommendation</t>
  </si>
  <si>
    <t>European Union</t>
  </si>
  <si>
    <t>G20</t>
  </si>
  <si>
    <t>Advanced</t>
  </si>
  <si>
    <t>European Commission</t>
  </si>
  <si>
    <t>Supranational</t>
  </si>
  <si>
    <t>Voluntary</t>
  </si>
  <si>
    <t>Broad</t>
  </si>
  <si>
    <t>Prescriptive</t>
  </si>
  <si>
    <t>The European Commission adopted a Recommendation on recognition, measurement and disclosure of environmental issues in the annual accounts and annual reports of EU companies. The Recommendation clarifies existing EU accounting rules and provides guidance to improve the quality, transparency and comparability of environmental data available in companies' annual accounts and annual reports.</t>
  </si>
  <si>
    <t>Suzi</t>
  </si>
  <si>
    <t>SSE</t>
  </si>
  <si>
    <t>EU Modernization Directive (Directive 2003/51/EC)</t>
  </si>
  <si>
    <t>European Union</t>
  </si>
  <si>
    <t>G20</t>
  </si>
  <si>
    <t>Advanced</t>
  </si>
  <si>
    <t>European Parliament</t>
  </si>
  <si>
    <t>Supranational</t>
  </si>
  <si>
    <t>Mandatory</t>
  </si>
  <si>
    <t>Broad</t>
  </si>
  <si>
    <t>Other</t>
  </si>
  <si>
    <t>All companies</t>
  </si>
  <si>
    <t>The Directive 2003/51 (the 'Modernisation Directive') amended the Accounting Directives and added that European companies are required to also include non-financial information in their annual and consolidated reports, if it is necessary for an understanding of the company's development, performance or position. Such reporting should include environmental and employee matters and key performance indicators, where appropriate (consistent with Commission Recommendation 2001/43/EC). Member States may choose to exempt small and medium-sized companies from those non-financial reporting obligations.</t>
  </si>
  <si>
    <t>Report</t>
  </si>
  <si>
    <t>B</t>
  </si>
  <si>
    <t>Suzi</t>
  </si>
  <si>
    <t>SSE</t>
  </si>
  <si>
    <t>EU ETS (Emissions Trading Scheme)</t>
  </si>
  <si>
    <t>European Union</t>
  </si>
  <si>
    <t>G20</t>
  </si>
  <si>
    <t>Advanced</t>
  </si>
  <si>
    <t>European Commission</t>
  </si>
  <si>
    <t>Supranational</t>
  </si>
  <si>
    <t>Mandatory</t>
  </si>
  <si>
    <t>Broad</t>
  </si>
  <si>
    <t>Prescriptive</t>
  </si>
  <si>
    <t>Threshold</t>
  </si>
  <si>
    <t>Report</t>
  </si>
  <si>
    <t>B</t>
  </si>
  <si>
    <t>GRI G3</t>
  </si>
  <si>
    <t>Suzi</t>
  </si>
  <si>
    <t>CRP Inventory</t>
  </si>
  <si>
    <t>European Pollutant Release and Transfer Register (E-PRTR)</t>
  </si>
  <si>
    <t>European Union</t>
  </si>
  <si>
    <t>G20</t>
  </si>
  <si>
    <t>Advanced</t>
  </si>
  <si>
    <t>European Commission</t>
  </si>
  <si>
    <t>Supranational</t>
  </si>
  <si>
    <t>Mandatory</t>
  </si>
  <si>
    <t>Broad</t>
  </si>
  <si>
    <t>Prescriptive</t>
  </si>
  <si>
    <t>30,000 industrial facilities covering 65 economic activities across Europe.</t>
  </si>
  <si>
    <t>Suzi</t>
  </si>
  <si>
    <t>SSE</t>
  </si>
  <si>
    <t>Renewed EU Strategy 2011-12 for CSR</t>
  </si>
  <si>
    <t>European Union</t>
  </si>
  <si>
    <t>G20</t>
  </si>
  <si>
    <t>Advanced</t>
  </si>
  <si>
    <t>European Commission</t>
  </si>
  <si>
    <t>Supranational</t>
  </si>
  <si>
    <t>Voluntary</t>
  </si>
  <si>
    <t>Broad</t>
  </si>
  <si>
    <t>Other</t>
  </si>
  <si>
    <t>All companies/Public companies</t>
  </si>
  <si>
    <t>B</t>
  </si>
  <si>
    <t>GRI, UNGC, OECD GMNE, ISO 26000</t>
  </si>
  <si>
    <t>Suzi</t>
  </si>
  <si>
    <t>Harvard</t>
  </si>
  <si>
    <t>Directive of the European Parliament and of the Council</t>
  </si>
  <si>
    <t>European Union</t>
  </si>
  <si>
    <t>G20</t>
  </si>
  <si>
    <t>Advanced</t>
  </si>
  <si>
    <t>EC: Adopted by Parliament, awaiting Council approval</t>
  </si>
  <si>
    <t>Supranational</t>
  </si>
  <si>
    <t>Comply or Explain</t>
  </si>
  <si>
    <t>Broad</t>
  </si>
  <si>
    <t>Prescriptive</t>
  </si>
  <si>
    <t>all European-based "Public Interest Entities" (PIEs) of 500 employees or more as well as parent companies.</t>
  </si>
  <si>
    <t>to require mandatory disclosure of non-financial and diversity information by certain large companies and groups on a "report or explain" basis.</t>
  </si>
  <si>
    <t>Suzi</t>
  </si>
  <si>
    <t>CRP Inventory</t>
  </si>
  <si>
    <t>Bilan Social - Law on Social Reporting</t>
  </si>
  <si>
    <t>France</t>
  </si>
  <si>
    <t>G20</t>
  </si>
  <si>
    <t>Advanced</t>
  </si>
  <si>
    <t>Government</t>
  </si>
  <si>
    <t>Government</t>
  </si>
  <si>
    <t>Mandatory</t>
  </si>
  <si>
    <t>Suzi</t>
  </si>
  <si>
    <t>Stakeholder Forum</t>
  </si>
  <si>
    <t>Law on Public Pension Reserve Funds</t>
  </si>
  <si>
    <t>France</t>
  </si>
  <si>
    <t>G20</t>
  </si>
  <si>
    <t>Advanced</t>
  </si>
  <si>
    <t>Government</t>
  </si>
  <si>
    <t>Government</t>
  </si>
  <si>
    <t>Mandatory</t>
  </si>
  <si>
    <t>Narrow</t>
  </si>
  <si>
    <t>Pension funds</t>
  </si>
  <si>
    <t>Suzi</t>
  </si>
  <si>
    <t>SSE</t>
  </si>
  <si>
    <t>New Economic Regulations Act</t>
  </si>
  <si>
    <t>France</t>
  </si>
  <si>
    <t>G20</t>
  </si>
  <si>
    <t>Advanced</t>
  </si>
  <si>
    <t>Government</t>
  </si>
  <si>
    <t>Government</t>
  </si>
  <si>
    <t>Mandatory</t>
  </si>
  <si>
    <t>Broad</t>
  </si>
  <si>
    <t>Prescriptive</t>
  </si>
  <si>
    <t>Listed only</t>
  </si>
  <si>
    <t>B</t>
  </si>
  <si>
    <t>GRI G3 and G3.1</t>
  </si>
  <si>
    <t>Suzi</t>
  </si>
  <si>
    <t>SSE</t>
  </si>
  <si>
    <t>Bilan Carbone</t>
  </si>
  <si>
    <t>France</t>
  </si>
  <si>
    <t>G20</t>
  </si>
  <si>
    <t>Advanced</t>
  </si>
  <si>
    <t>ADEME</t>
  </si>
  <si>
    <t>Government</t>
  </si>
  <si>
    <t>Voluntary</t>
  </si>
  <si>
    <t>Broad</t>
  </si>
  <si>
    <t>Other</t>
  </si>
  <si>
    <t>companies with more than 500 employees, local governments of more than 50 000 inhabitants and public institutions of more than 250 people</t>
  </si>
  <si>
    <t>B</t>
  </si>
  <si>
    <t>Suzi</t>
  </si>
  <si>
    <t>SSE</t>
  </si>
  <si>
    <t>National Sustainable Development Strategy 2010-2013</t>
  </si>
  <si>
    <t>France</t>
  </si>
  <si>
    <t>G20</t>
  </si>
  <si>
    <t>Advanced</t>
  </si>
  <si>
    <t>Government</t>
  </si>
  <si>
    <t>Government</t>
  </si>
  <si>
    <t>Voluntary</t>
  </si>
  <si>
    <t>Broad</t>
  </si>
  <si>
    <t>Other</t>
  </si>
  <si>
    <t>All companies</t>
  </si>
  <si>
    <t>E</t>
  </si>
  <si>
    <t>ISO 14064-1, GHG Protocol</t>
  </si>
  <si>
    <t>Suzi</t>
  </si>
  <si>
    <t>SSE</t>
  </si>
  <si>
    <t>Bilan d'Emissions de GES</t>
  </si>
  <si>
    <t>France</t>
  </si>
  <si>
    <t>G20</t>
  </si>
  <si>
    <t>Advanced</t>
  </si>
  <si>
    <t>Ministry of Environment</t>
  </si>
  <si>
    <t>Government</t>
  </si>
  <si>
    <t>Mandatory</t>
  </si>
  <si>
    <t>Broad</t>
  </si>
  <si>
    <t>Prescriptive</t>
  </si>
  <si>
    <t>All companies</t>
  </si>
  <si>
    <t>B</t>
  </si>
  <si>
    <t>Suzi</t>
  </si>
  <si>
    <t>Stakeholder Forum</t>
  </si>
  <si>
    <t>Requirement on proportion of Women Directors at or above 40%</t>
  </si>
  <si>
    <t>France</t>
  </si>
  <si>
    <t>G20</t>
  </si>
  <si>
    <t>Advanced</t>
  </si>
  <si>
    <t>Parliament</t>
  </si>
  <si>
    <t>Government</t>
  </si>
  <si>
    <t>Mandatory</t>
  </si>
  <si>
    <t>Narrow</t>
  </si>
  <si>
    <t>Gender on board</t>
  </si>
  <si>
    <t>Suzi</t>
  </si>
  <si>
    <t>SSE</t>
  </si>
  <si>
    <t>Grenelle II Act</t>
  </si>
  <si>
    <t>France</t>
  </si>
  <si>
    <t>G20</t>
  </si>
  <si>
    <t>Advanced</t>
  </si>
  <si>
    <t>Government</t>
  </si>
  <si>
    <t>Government</t>
  </si>
  <si>
    <t>Comply or Explain</t>
  </si>
  <si>
    <t>Broad</t>
  </si>
  <si>
    <t>Comply or explain</t>
  </si>
  <si>
    <t>Listed/Large - Annual balance and turnover &gt; EUR 100mn
Average 500 employees</t>
  </si>
  <si>
    <t>B</t>
  </si>
  <si>
    <t>Suzi</t>
  </si>
  <si>
    <t>Stakeholder Forum</t>
  </si>
  <si>
    <t>Insurance Supervision Act</t>
  </si>
  <si>
    <t>Germany</t>
  </si>
  <si>
    <t>G20</t>
  </si>
  <si>
    <t>Advanced</t>
  </si>
  <si>
    <t>Government</t>
  </si>
  <si>
    <t>Government</t>
  </si>
  <si>
    <t>Mandatory</t>
  </si>
  <si>
    <t>Narrow</t>
  </si>
  <si>
    <t>Insurance Industry</t>
  </si>
  <si>
    <t>Suzi</t>
  </si>
  <si>
    <t>Bolsasymercados</t>
  </si>
  <si>
    <t>Reform Act on Accounting Regulations (BilReG)</t>
  </si>
  <si>
    <t>Germany</t>
  </si>
  <si>
    <t>G20</t>
  </si>
  <si>
    <t>Advanced</t>
  </si>
  <si>
    <t>Government</t>
  </si>
  <si>
    <t>Government</t>
  </si>
  <si>
    <t>Mandatory</t>
  </si>
  <si>
    <t>Broad</t>
  </si>
  <si>
    <t>Prescriptive</t>
  </si>
  <si>
    <t>public companies</t>
  </si>
  <si>
    <t>If non-financial performance indicators are used for internal management, quantitative information on these indicators should be provided. Furthermore, it stipulates that whenever a company uses the reported financial and/or non-financial performance indicators internally under the aspect of sustainability, this connection should be explained in the report.  Almost all companies of the N100 Germany required to publish a group management report now include non-financial key indicators in their annual reports.</t>
  </si>
  <si>
    <t>Suzi</t>
  </si>
  <si>
    <t>Hauser 2012</t>
  </si>
  <si>
    <t>DAX Global Alternative Energy Index</t>
  </si>
  <si>
    <t>Germany</t>
  </si>
  <si>
    <t>G20</t>
  </si>
  <si>
    <t>Advanced</t>
  </si>
  <si>
    <t>Deutsche Borse</t>
  </si>
  <si>
    <t>Stock Exchange</t>
  </si>
  <si>
    <t>Voluntary</t>
  </si>
  <si>
    <t>Narrow</t>
  </si>
  <si>
    <t>Suzi</t>
  </si>
  <si>
    <t>Hauser 2012</t>
  </si>
  <si>
    <t>DAXglobal Sarasin Sustainability Germany/Switzerland Index</t>
  </si>
  <si>
    <t>Germany</t>
  </si>
  <si>
    <t>G20</t>
  </si>
  <si>
    <t>Advanced</t>
  </si>
  <si>
    <t>Deutsche Borse</t>
  </si>
  <si>
    <t>Stock Exchange</t>
  </si>
  <si>
    <t>Voluntary</t>
  </si>
  <si>
    <t>Narrow</t>
  </si>
  <si>
    <t>Suzi</t>
  </si>
  <si>
    <t>SSE</t>
  </si>
  <si>
    <t>National Strategy for CSR</t>
  </si>
  <si>
    <t>Germany</t>
  </si>
  <si>
    <t>G20</t>
  </si>
  <si>
    <t>Advanced</t>
  </si>
  <si>
    <t>Government</t>
  </si>
  <si>
    <t>Government</t>
  </si>
  <si>
    <t>Voluntary</t>
  </si>
  <si>
    <t>Broad</t>
  </si>
  <si>
    <t>Other</t>
  </si>
  <si>
    <t>All companies/Ministries</t>
  </si>
  <si>
    <t>E</t>
  </si>
  <si>
    <t>ISO 14064-1, GHG Protocol</t>
  </si>
  <si>
    <t>Suzi</t>
  </si>
  <si>
    <t>SSE</t>
  </si>
  <si>
    <t>German Sustainability Code</t>
  </si>
  <si>
    <t>Germany</t>
  </si>
  <si>
    <t>G20</t>
  </si>
  <si>
    <t>Advanced</t>
  </si>
  <si>
    <t>Council for Sustainable Development</t>
  </si>
  <si>
    <t>Government</t>
  </si>
  <si>
    <t>Voluntary</t>
  </si>
  <si>
    <t>Broad</t>
  </si>
  <si>
    <t>Prescriptive/Comply or explain</t>
  </si>
  <si>
    <t>All companies</t>
  </si>
  <si>
    <t>B</t>
  </si>
  <si>
    <t>GRI, UNGC</t>
  </si>
  <si>
    <t>Suzi</t>
  </si>
  <si>
    <t>Hauser 2012</t>
  </si>
  <si>
    <t>Prime Standard Segment *list a list? also, companies currently can have weak ESG</t>
  </si>
  <si>
    <t>Germany</t>
  </si>
  <si>
    <t>G20</t>
  </si>
  <si>
    <t>Advanced</t>
  </si>
  <si>
    <t>Deutsche Borse</t>
  </si>
  <si>
    <t>Stock Exchange</t>
  </si>
  <si>
    <t>Voluntary</t>
  </si>
  <si>
    <t>Broad</t>
  </si>
  <si>
    <t>Other</t>
  </si>
  <si>
    <t>Listed Companies</t>
  </si>
  <si>
    <t>where companies are list 
according to their level of best practices. The Prime Standard Segment lists 
companies with better records of robust governance practices, quarterly 
financial reporting, and other issues. In its present development, though, the 
Standard companies in the Prime segment do not necessarily have best 
practices on ESG issues</t>
  </si>
  <si>
    <t>Nick</t>
  </si>
  <si>
    <t>CRP</t>
  </si>
  <si>
    <t>The Environmental (Protection) Act</t>
  </si>
  <si>
    <t>India</t>
  </si>
  <si>
    <t>G20</t>
  </si>
  <si>
    <t>Developing</t>
  </si>
  <si>
    <t>Ministry of Environment and Forests</t>
  </si>
  <si>
    <t>Government</t>
  </si>
  <si>
    <t>Mandatory</t>
  </si>
  <si>
    <t>Nick</t>
  </si>
  <si>
    <t>CRP</t>
  </si>
  <si>
    <t>The Companies Act of 1956 (updated in 2013)</t>
  </si>
  <si>
    <t>India</t>
  </si>
  <si>
    <t>G20</t>
  </si>
  <si>
    <t>Developing</t>
  </si>
  <si>
    <t>Government</t>
  </si>
  <si>
    <t>Government</t>
  </si>
  <si>
    <t>Mandatory</t>
  </si>
  <si>
    <t>Nick</t>
  </si>
  <si>
    <t>CRP</t>
  </si>
  <si>
    <t>Charter on Corporate Responsibility for Environmental Protection (CREP)</t>
  </si>
  <si>
    <t>India</t>
  </si>
  <si>
    <t>G20</t>
  </si>
  <si>
    <t>Developing</t>
  </si>
  <si>
    <t>Ministry of Environment &amp; Forest (MoEF)</t>
  </si>
  <si>
    <t>Government</t>
  </si>
  <si>
    <t>Mandatory</t>
  </si>
  <si>
    <t>Broad</t>
  </si>
  <si>
    <t>Prescriptive</t>
  </si>
  <si>
    <t>Large businesses</t>
  </si>
  <si>
    <t>CREP is mandatory for large businesses in the 17 highest polluting sectors in India.</t>
  </si>
  <si>
    <t>Nick</t>
  </si>
  <si>
    <t>GRI</t>
  </si>
  <si>
    <t>Quarterly compliance report, 2003</t>
  </si>
  <si>
    <t>India</t>
  </si>
  <si>
    <t>G20</t>
  </si>
  <si>
    <t>Developing</t>
  </si>
  <si>
    <t>Securities and Exchange Board of India (SEBI)</t>
  </si>
  <si>
    <t>Securities Commission</t>
  </si>
  <si>
    <t>Mandatory</t>
  </si>
  <si>
    <t>Broad</t>
  </si>
  <si>
    <t>Prescriptive</t>
  </si>
  <si>
    <t>Listed Companies</t>
  </si>
  <si>
    <t>While not mandating specific sustain¬ability disclosures, the SEBI Committee on Corporate Governance’s discussion of corporate governance indicated that a broader set of stakeholders should be considered, taking into account societal concerns about labor and the environment.</t>
  </si>
  <si>
    <t>Nick</t>
  </si>
  <si>
    <t>CRP</t>
  </si>
  <si>
    <t>Corporate Social Responsibility, Sustainable Development and Non-Financial Reporting - Role of Banks</t>
  </si>
  <si>
    <t>India</t>
  </si>
  <si>
    <t>G20</t>
  </si>
  <si>
    <t>Developing</t>
  </si>
  <si>
    <t>Reserve Bank of India</t>
  </si>
  <si>
    <t>Government</t>
  </si>
  <si>
    <t>Voluntary</t>
  </si>
  <si>
    <t>Narrow</t>
  </si>
  <si>
    <t>Prescriptive</t>
  </si>
  <si>
    <t>Banking industry</t>
  </si>
  <si>
    <t>In the circumstances, banks are advised to take note of the issues raised and consider using the same to put in place a suitable and appropriate plan of action towards helping the cause of sustainable development, with the approval of their Boards. In this context, particular reference is drawn to the IFC Principles on project finance (the Equator Principles) and carbon trading. Further, it will be advisable for the banks/Financial Institutions to keep themselves abreast of the developments on an on-going basis and dovetail/modify their strategies/plans, etc. in the light of such developments. The progress made thereunder could be placed in the public domain along with the annual accounts of banks.</t>
  </si>
  <si>
    <t>Nick</t>
  </si>
  <si>
    <t>Stakeholder Forum</t>
  </si>
  <si>
    <t>Companies Act, 2008</t>
  </si>
  <si>
    <t>India</t>
  </si>
  <si>
    <t>G20</t>
  </si>
  <si>
    <t>Developing</t>
  </si>
  <si>
    <t>Government</t>
  </si>
  <si>
    <t>Government</t>
  </si>
  <si>
    <t>Mandatory</t>
  </si>
  <si>
    <t>Narrow</t>
  </si>
  <si>
    <t>Prescriptive</t>
  </si>
  <si>
    <t>All companies</t>
  </si>
  <si>
    <t>the Board of Directors Report 
shall contain information on conservation of Energy</t>
  </si>
  <si>
    <t>Nick</t>
  </si>
  <si>
    <t>SSE</t>
  </si>
  <si>
    <t>CSR Voluntary Guidelines and Goverance Voluntary Guidelines</t>
  </si>
  <si>
    <t>India</t>
  </si>
  <si>
    <t>G20</t>
  </si>
  <si>
    <t>Developing</t>
  </si>
  <si>
    <t>Government</t>
  </si>
  <si>
    <t>Government</t>
  </si>
  <si>
    <t>Voluntary</t>
  </si>
  <si>
    <t>Broad</t>
  </si>
  <si>
    <t>Prescriptive</t>
  </si>
  <si>
    <t>All companies</t>
  </si>
  <si>
    <t>Report, Website, other</t>
  </si>
  <si>
    <t>B</t>
  </si>
  <si>
    <t>GRI, UNGC, OECD GMNE, ISO 26000</t>
  </si>
  <si>
    <t>Nick</t>
  </si>
  <si>
    <t>CRP</t>
  </si>
  <si>
    <t>Voluntary Guidelines on Social, Environmental, and Economic Responsiblities of Business</t>
  </si>
  <si>
    <t>India</t>
  </si>
  <si>
    <t>G20</t>
  </si>
  <si>
    <t>Developing</t>
  </si>
  <si>
    <t>Ministry of Corporate Affairs</t>
  </si>
  <si>
    <t>Government</t>
  </si>
  <si>
    <t>Voluntary</t>
  </si>
  <si>
    <t>Broad</t>
  </si>
  <si>
    <t>Other</t>
  </si>
  <si>
    <t>All companies</t>
  </si>
  <si>
    <t>B</t>
  </si>
  <si>
    <t>Nick</t>
  </si>
  <si>
    <t>CRP</t>
  </si>
  <si>
    <t>Clause 55 of the Listing Agreement to the Indian Stock Exchange</t>
  </si>
  <si>
    <t>India</t>
  </si>
  <si>
    <t>G20</t>
  </si>
  <si>
    <t>Developing</t>
  </si>
  <si>
    <t>Securities and Exchange Board of India (SEBI)</t>
  </si>
  <si>
    <t>Securities Commission</t>
  </si>
  <si>
    <t>Comply or Explain</t>
  </si>
  <si>
    <t>Broad</t>
  </si>
  <si>
    <t>Other</t>
  </si>
  <si>
    <t>Listed only</t>
  </si>
  <si>
    <t>Report</t>
  </si>
  <si>
    <t>B</t>
  </si>
  <si>
    <t>Nick</t>
  </si>
  <si>
    <t>CRP</t>
  </si>
  <si>
    <t>Guidelines on Corporate Social Responsibility and Sustainability for Central Public Sector Enterprises</t>
  </si>
  <si>
    <t>India</t>
  </si>
  <si>
    <t>G20</t>
  </si>
  <si>
    <t>Developing</t>
  </si>
  <si>
    <t>Indian Department of Public Enterprise (DPE)</t>
  </si>
  <si>
    <t>Government</t>
  </si>
  <si>
    <t>Voluntary</t>
  </si>
  <si>
    <t>Broad</t>
  </si>
  <si>
    <t>Prescriptive</t>
  </si>
  <si>
    <t>Central Public Sector Enterprises (CPSEs</t>
  </si>
  <si>
    <t>Nick</t>
  </si>
  <si>
    <t>Hauser 2012</t>
  </si>
  <si>
    <t>Companies Act, 2013</t>
  </si>
  <si>
    <t>India</t>
  </si>
  <si>
    <t>G20</t>
  </si>
  <si>
    <t>Developing</t>
  </si>
  <si>
    <t>Government</t>
  </si>
  <si>
    <t>Government</t>
  </si>
  <si>
    <t>Mandatory</t>
  </si>
  <si>
    <t>Broad</t>
  </si>
  <si>
    <t>Prescriptive</t>
  </si>
  <si>
    <t>Companies having net worth of at least Rs 500 crore or having minimum turnover of Rs 500 crore or those with at least net profit of Rs 5 crore have to make CSR spend.
In case the firms are unable to spend the money, they have to provide reasons and disclose the same.</t>
  </si>
  <si>
    <t>(mandatory CSR reporting, on board of directors, 2% of net profits spent on CSR. 2012</t>
  </si>
  <si>
    <t>Nick</t>
  </si>
  <si>
    <t>Hauser 2012</t>
  </si>
  <si>
    <t>Consultative paper on corporate governance norms: Clause 49 of the Equity Listing Agreement</t>
  </si>
  <si>
    <t>India</t>
  </si>
  <si>
    <t>G20</t>
  </si>
  <si>
    <t>Developing</t>
  </si>
  <si>
    <t>Securities and Exchange Board of India (SEBI)</t>
  </si>
  <si>
    <t>Government</t>
  </si>
  <si>
    <t>Mandatory</t>
  </si>
  <si>
    <t>Narrow</t>
  </si>
  <si>
    <t>Prescriptive</t>
  </si>
  <si>
    <t>Listed firms</t>
  </si>
  <si>
    <t>(one female director should be on board)</t>
  </si>
  <si>
    <t>Nick</t>
  </si>
  <si>
    <t>GRI</t>
  </si>
  <si>
    <t>State Owned Enterprise Minister Regulation No. SE-443/MBU/2003</t>
  </si>
  <si>
    <t>Indonesia</t>
  </si>
  <si>
    <t>G20</t>
  </si>
  <si>
    <t>Developing</t>
  </si>
  <si>
    <t>Government</t>
  </si>
  <si>
    <t>Government</t>
  </si>
  <si>
    <t>Mandatory</t>
  </si>
  <si>
    <t>Narrow</t>
  </si>
  <si>
    <t>Prescriptive</t>
  </si>
  <si>
    <t>SOEs</t>
  </si>
  <si>
    <t>mandates state owned enterprises to report partnerships and community development</t>
  </si>
  <si>
    <t>Nick</t>
  </si>
  <si>
    <t>SSE</t>
  </si>
  <si>
    <t>Rule No. X.K.6</t>
  </si>
  <si>
    <t>Indonesia</t>
  </si>
  <si>
    <t>G20</t>
  </si>
  <si>
    <t>Developing</t>
  </si>
  <si>
    <t>Bapepam</t>
  </si>
  <si>
    <t>Government</t>
  </si>
  <si>
    <t>Mandatory</t>
  </si>
  <si>
    <t>Other</t>
  </si>
  <si>
    <t>Listed only</t>
  </si>
  <si>
    <t>Report</t>
  </si>
  <si>
    <t>B</t>
  </si>
  <si>
    <t>Nick</t>
  </si>
  <si>
    <t>CRP</t>
  </si>
  <si>
    <t>Rule No. X.K.6 (Ends in 2012 with Reg No. KEP-431/BL/2012)</t>
  </si>
  <si>
    <t>Indonesia</t>
  </si>
  <si>
    <t>G20</t>
  </si>
  <si>
    <t>Developing</t>
  </si>
  <si>
    <t>Government</t>
  </si>
  <si>
    <t>Government</t>
  </si>
  <si>
    <t>Mandatory</t>
  </si>
  <si>
    <t>Nick</t>
  </si>
  <si>
    <t>GRI</t>
  </si>
  <si>
    <t>State Owned Enterprise Minister Regulation No. KEP-05/MBU/2007</t>
  </si>
  <si>
    <t>Indonesia</t>
  </si>
  <si>
    <t>G20</t>
  </si>
  <si>
    <t>Developing</t>
  </si>
  <si>
    <t>Government</t>
  </si>
  <si>
    <t>Government</t>
  </si>
  <si>
    <t>Mandatory</t>
  </si>
  <si>
    <t>Broad</t>
  </si>
  <si>
    <t>Prescriptive</t>
  </si>
  <si>
    <t>SOEs</t>
  </si>
  <si>
    <t>Report on partnerships, environmental</t>
  </si>
  <si>
    <t>Nick</t>
  </si>
  <si>
    <t>Harvard table</t>
  </si>
  <si>
    <t>Report on activities on society and environment</t>
  </si>
  <si>
    <t>Indonesia</t>
  </si>
  <si>
    <t>G20</t>
  </si>
  <si>
    <t>Developing</t>
  </si>
  <si>
    <t>Government</t>
  </si>
  <si>
    <t>Government</t>
  </si>
  <si>
    <t>Comply or Explain</t>
  </si>
  <si>
    <t>Broad</t>
  </si>
  <si>
    <t>Prescriptive</t>
  </si>
  <si>
    <t>Listed companies</t>
  </si>
  <si>
    <t>report on the effects of their activities on society and the environment. Failure to do so necessitates an explanation for not disclosing this information.</t>
  </si>
  <si>
    <t>Nick</t>
  </si>
  <si>
    <t>SSE/CRP</t>
  </si>
  <si>
    <t>Regulation No. 47/2012</t>
  </si>
  <si>
    <t>Indonesia</t>
  </si>
  <si>
    <t>G20</t>
  </si>
  <si>
    <t>Developing</t>
  </si>
  <si>
    <t>Government</t>
  </si>
  <si>
    <t>Government</t>
  </si>
  <si>
    <t>Mandatory</t>
  </si>
  <si>
    <t>Narrow</t>
  </si>
  <si>
    <t>Other</t>
  </si>
  <si>
    <t>company that has business activities in the field of, and/or related to, natural resources</t>
  </si>
  <si>
    <t>The implementation of social and environmental responsibilities shall be contained in the Company’s annual report. Any company who is not carrying out social and environmental responsibilities as stipulated in Article 3 will be penalized in accordance with the provisions of the legislation.</t>
  </si>
  <si>
    <t>S</t>
  </si>
  <si>
    <t>Nick</t>
  </si>
  <si>
    <t>GRI</t>
  </si>
  <si>
    <t>Regulation No. 24/2012</t>
  </si>
  <si>
    <t>Indonesia</t>
  </si>
  <si>
    <t>G20</t>
  </si>
  <si>
    <t>Developing</t>
  </si>
  <si>
    <t>Ministry of Energy and Mineral Resources</t>
  </si>
  <si>
    <t>Government</t>
  </si>
  <si>
    <t>Mandatory</t>
  </si>
  <si>
    <t>Narrow</t>
  </si>
  <si>
    <t>Prescriptive</t>
  </si>
  <si>
    <t>company activity in mineral or coal concessions</t>
  </si>
  <si>
    <t>shall provide four month and yearly reports to the mining services and business license providers. The template of the annual report was introduced in the regulation. Environmental protection and community development were included in the section B.II of the template.</t>
  </si>
  <si>
    <t>Nick</t>
  </si>
  <si>
    <t>GRI</t>
  </si>
  <si>
    <t>Regulation No.KEP-431/BL/2012</t>
  </si>
  <si>
    <t>Indonesia</t>
  </si>
  <si>
    <t>G20</t>
  </si>
  <si>
    <t>Developing</t>
  </si>
  <si>
    <t>Capital Markets Supervisory Agency</t>
  </si>
  <si>
    <t>Government</t>
  </si>
  <si>
    <t>Mandatory</t>
  </si>
  <si>
    <t>Broad</t>
  </si>
  <si>
    <t>Prescriptive</t>
  </si>
  <si>
    <t>Listed companies</t>
  </si>
  <si>
    <t>One of the basic improvements is that disclosures on corporate social responsibility should include policies, types of programs, and expenditure on; environmental performance, labor practices, social and community empowerment, and product responsibility. Publicly listed companies can disclose the information in the annual report, in a separate sustainability report, or in a corporate social responsibility report, which need to be submitted simultaneously to the Capital Market Supervisory Agency.</t>
  </si>
  <si>
    <t>Nick</t>
  </si>
  <si>
    <t>Hauser 2012</t>
  </si>
  <si>
    <t>Pension Fund (must disclose non-financial factors for investment decisions)</t>
  </si>
  <si>
    <t>Italy</t>
  </si>
  <si>
    <t>G20</t>
  </si>
  <si>
    <t>Advanced</t>
  </si>
  <si>
    <t>Government</t>
  </si>
  <si>
    <t>Government</t>
  </si>
  <si>
    <t>Mandatory</t>
  </si>
  <si>
    <t>Narrow</t>
  </si>
  <si>
    <t>Prescriptive</t>
  </si>
  <si>
    <t>Pension funds</t>
  </si>
  <si>
    <t>Cannot find proper information on whether this is an ESG issue or not</t>
  </si>
  <si>
    <t>Nick</t>
  </si>
  <si>
    <t>bolsasymercados</t>
  </si>
  <si>
    <t>The CSR-SC Project</t>
  </si>
  <si>
    <t>Italy</t>
  </si>
  <si>
    <t>G20</t>
  </si>
  <si>
    <t>Advanced</t>
  </si>
  <si>
    <t>Government</t>
  </si>
  <si>
    <t>Government</t>
  </si>
  <si>
    <t>Voluntary</t>
  </si>
  <si>
    <t>Broad</t>
  </si>
  <si>
    <t>Prescriptive</t>
  </si>
  <si>
    <t>Nick</t>
  </si>
  <si>
    <t>Bolsasymercados</t>
  </si>
  <si>
    <t>Operational Guidelines for CSR in the banking sector</t>
  </si>
  <si>
    <t>Italy</t>
  </si>
  <si>
    <t>G20</t>
  </si>
  <si>
    <t>Advanced</t>
  </si>
  <si>
    <t>Italian Banking Association</t>
  </si>
  <si>
    <t>Industry/Professional Association</t>
  </si>
  <si>
    <t>Voluntary</t>
  </si>
  <si>
    <t>Narrow</t>
  </si>
  <si>
    <t>Prescriptive</t>
  </si>
  <si>
    <t>Banking Sector</t>
  </si>
  <si>
    <t>Nick</t>
  </si>
  <si>
    <t>GRI</t>
  </si>
  <si>
    <t>Guideline on reporting for Public Administration</t>
  </si>
  <si>
    <t>Italy</t>
  </si>
  <si>
    <t>G20</t>
  </si>
  <si>
    <t>Advanced</t>
  </si>
  <si>
    <t>Public Function Department</t>
  </si>
  <si>
    <t>Government</t>
  </si>
  <si>
    <t>Voluntary</t>
  </si>
  <si>
    <t>Broad</t>
  </si>
  <si>
    <t>Public Sector</t>
  </si>
  <si>
    <t>Nick</t>
  </si>
  <si>
    <t>CRP</t>
  </si>
  <si>
    <t>Legislative Decree No. 32</t>
  </si>
  <si>
    <t>Italy</t>
  </si>
  <si>
    <t>G20</t>
  </si>
  <si>
    <t>Advanced</t>
  </si>
  <si>
    <t>Government</t>
  </si>
  <si>
    <t>Government</t>
  </si>
  <si>
    <t>Mandatory</t>
  </si>
  <si>
    <t>Broad</t>
  </si>
  <si>
    <t>Prescriptive</t>
  </si>
  <si>
    <t>All companies</t>
  </si>
  <si>
    <t>The EU modernisation directive (2003/51EC) was transposed into Italian law under Legislative decree no. 32/2007. It states that companies shall provide a description of employee relations and environmental performance in the directors' report of financial statements.</t>
  </si>
  <si>
    <t>Nick</t>
  </si>
  <si>
    <t>bolsasymercados</t>
  </si>
  <si>
    <t>Ministerial Decree - 24</t>
  </si>
  <si>
    <t>Italy</t>
  </si>
  <si>
    <t>G20</t>
  </si>
  <si>
    <t>Advanced</t>
  </si>
  <si>
    <t>Government</t>
  </si>
  <si>
    <t>Government</t>
  </si>
  <si>
    <t>Mandatory</t>
  </si>
  <si>
    <t>Broad</t>
  </si>
  <si>
    <t>Prescriptive</t>
  </si>
  <si>
    <t>Social Enterprises</t>
  </si>
  <si>
    <t>Issued by the Ministry of Social Welfare, the decree provides for the adoption of social reporting guidelines for social enterprises (imprese sociali).</t>
  </si>
  <si>
    <t>Nick</t>
  </si>
  <si>
    <t>bolsasymercados</t>
  </si>
  <si>
    <t>Directors' report on financial statements</t>
  </si>
  <si>
    <t>Italy</t>
  </si>
  <si>
    <t>G20</t>
  </si>
  <si>
    <t>Advanced</t>
  </si>
  <si>
    <t>Italian Accounting Associate</t>
  </si>
  <si>
    <t>Industry/Professional Association</t>
  </si>
  <si>
    <t>Voluntary</t>
  </si>
  <si>
    <t>Broad</t>
  </si>
  <si>
    <t>Prescriptive</t>
  </si>
  <si>
    <t>All companies</t>
  </si>
  <si>
    <t>Nick</t>
  </si>
  <si>
    <t>GRI</t>
  </si>
  <si>
    <t>The Guidelines for the Social Reporting for Not-For-Profit-Organization</t>
  </si>
  <si>
    <t>Italy</t>
  </si>
  <si>
    <t>G20</t>
  </si>
  <si>
    <t>Advanced</t>
  </si>
  <si>
    <t>National Authority for not-for-profit registered organizations (Agenzia per le Onlus)</t>
  </si>
  <si>
    <t>Government</t>
  </si>
  <si>
    <t>Voluntary</t>
  </si>
  <si>
    <t>Narrow</t>
  </si>
  <si>
    <t>Not-for-profit sector</t>
  </si>
  <si>
    <t>Nick</t>
  </si>
  <si>
    <t>GRI</t>
  </si>
  <si>
    <t>CSR key Performance Indicators by Italian SMEs</t>
  </si>
  <si>
    <t>Italy</t>
  </si>
  <si>
    <t>G20</t>
  </si>
  <si>
    <t>Advanced</t>
  </si>
  <si>
    <t>Ministry of Economic Development</t>
  </si>
  <si>
    <t>Government</t>
  </si>
  <si>
    <t>Voluntary</t>
  </si>
  <si>
    <t>Broad</t>
  </si>
  <si>
    <t>SMEs</t>
  </si>
  <si>
    <t>Nick</t>
  </si>
  <si>
    <t>bolsasymercados</t>
  </si>
  <si>
    <t>National Action Plan for Corporate Social Responsibility</t>
  </si>
  <si>
    <t>Italy</t>
  </si>
  <si>
    <t>G20</t>
  </si>
  <si>
    <t>Advanced</t>
  </si>
  <si>
    <t>Government</t>
  </si>
  <si>
    <t>Government</t>
  </si>
  <si>
    <t>Mandatory</t>
  </si>
  <si>
    <t>Broad</t>
  </si>
  <si>
    <t>Prescriptive</t>
  </si>
  <si>
    <t>National strategy - cross sectors</t>
  </si>
  <si>
    <t>Nick</t>
  </si>
  <si>
    <t>bolsasymercados</t>
  </si>
  <si>
    <t>MOU with the Carbon Disclosure Project</t>
  </si>
  <si>
    <t>Italy</t>
  </si>
  <si>
    <t>G20</t>
  </si>
  <si>
    <t>Advanced</t>
  </si>
  <si>
    <t>Government</t>
  </si>
  <si>
    <t>Government</t>
  </si>
  <si>
    <t>Mandatory</t>
  </si>
  <si>
    <t>Broad</t>
  </si>
  <si>
    <t>Prescriptive</t>
  </si>
  <si>
    <t>Largest 100 companies</t>
  </si>
  <si>
    <t>CDP is requesting climate change information from the largest 100 companies by market capitalization in Italy, based on the FTSE MIB Index.</t>
  </si>
  <si>
    <t>Nick</t>
  </si>
  <si>
    <t>bolsasymercados</t>
  </si>
  <si>
    <t>Social Reporting Standards</t>
  </si>
  <si>
    <t>Italy</t>
  </si>
  <si>
    <t>G20</t>
  </si>
  <si>
    <t>Advanced</t>
  </si>
  <si>
    <t>Study Group for Social Reporting (GBS – Gruppo Bilancio Sociale)</t>
  </si>
  <si>
    <t>Industry/Professional Association</t>
  </si>
  <si>
    <t>Voluntary</t>
  </si>
  <si>
    <t>Broad</t>
  </si>
  <si>
    <t>Prescriptive</t>
  </si>
  <si>
    <t>public administration and local Italian companies</t>
  </si>
  <si>
    <t>Nick</t>
  </si>
  <si>
    <t>GRI</t>
  </si>
  <si>
    <t>The Pollutant Release and Transfer Register Law (PRTR)</t>
  </si>
  <si>
    <t>Japan</t>
  </si>
  <si>
    <t>G20</t>
  </si>
  <si>
    <t>Advanced</t>
  </si>
  <si>
    <t>Government</t>
  </si>
  <si>
    <t>Government</t>
  </si>
  <si>
    <t>Mandatory</t>
  </si>
  <si>
    <t>Narrow</t>
  </si>
  <si>
    <t>Prescriptive</t>
  </si>
  <si>
    <t>Specific Industries</t>
  </si>
  <si>
    <t>This law concerns the reporting of environmental releases of specific chemical substances, and promoting improvements in their management.</t>
  </si>
  <si>
    <t>Nick</t>
  </si>
  <si>
    <t>GRI</t>
  </si>
  <si>
    <t>ELV Recycling Law</t>
  </si>
  <si>
    <t>Japan</t>
  </si>
  <si>
    <t>G20</t>
  </si>
  <si>
    <t>Advanced</t>
  </si>
  <si>
    <t>Government</t>
  </si>
  <si>
    <t>Government</t>
  </si>
  <si>
    <t>Mandatory</t>
  </si>
  <si>
    <t>Narrow</t>
  </si>
  <si>
    <t>Prescriptive</t>
  </si>
  <si>
    <t>Automotive sector</t>
  </si>
  <si>
    <t>Nick</t>
  </si>
  <si>
    <t>CRP</t>
  </si>
  <si>
    <t>Law Concerning the Promotion of Business Activities with Environmental Consideration by Specified Corporations, etc., by Facilitating Access to Environmental Information, and Other Measures</t>
  </si>
  <si>
    <t>Japan</t>
  </si>
  <si>
    <t>G20</t>
  </si>
  <si>
    <t>Advanced</t>
  </si>
  <si>
    <t>Government</t>
  </si>
  <si>
    <t>Government</t>
  </si>
  <si>
    <t>Mandatory</t>
  </si>
  <si>
    <t>Narrow</t>
  </si>
  <si>
    <t>Prescriptive</t>
  </si>
  <si>
    <t>Specified corporations</t>
  </si>
  <si>
    <t>This law requires ‘specified entities’ to publish an environmental report every year.</t>
  </si>
  <si>
    <t>Nick</t>
  </si>
  <si>
    <t>CRP</t>
  </si>
  <si>
    <t>Law on Recycling of End-of-Life Vehicles (ELV Recycling Law)</t>
  </si>
  <si>
    <t>Japan</t>
  </si>
  <si>
    <t>G20</t>
  </si>
  <si>
    <t>Advanced</t>
  </si>
  <si>
    <t>Government</t>
  </si>
  <si>
    <t>Government</t>
  </si>
  <si>
    <t>Mandatory</t>
  </si>
  <si>
    <t>Narrow</t>
  </si>
  <si>
    <t>Prescriptive</t>
  </si>
  <si>
    <t>Automotive sector</t>
  </si>
  <si>
    <t>Nick</t>
  </si>
  <si>
    <t>SSE</t>
  </si>
  <si>
    <t>JP-2:Japanese Voluntary Emissions Trading Scheme (JVETS)</t>
  </si>
  <si>
    <t>Japan</t>
  </si>
  <si>
    <t>G20</t>
  </si>
  <si>
    <t>Advanced</t>
  </si>
  <si>
    <t>Ministry of Environment</t>
  </si>
  <si>
    <t>Government</t>
  </si>
  <si>
    <t>Voluntary</t>
  </si>
  <si>
    <t>Narrow</t>
  </si>
  <si>
    <t>Prescriptive</t>
  </si>
  <si>
    <t>Industry specific</t>
  </si>
  <si>
    <t>E</t>
  </si>
  <si>
    <t>Nick</t>
  </si>
  <si>
    <t>SSE</t>
  </si>
  <si>
    <t>JP-8:Mandatory GHG Emissions Reporting</t>
  </si>
  <si>
    <t>Japan</t>
  </si>
  <si>
    <t>G20</t>
  </si>
  <si>
    <t>Advanced</t>
  </si>
  <si>
    <t>Government</t>
  </si>
  <si>
    <t>Government</t>
  </si>
  <si>
    <t>Mandatory</t>
  </si>
  <si>
    <t>Broad</t>
  </si>
  <si>
    <t>Prescriptive</t>
  </si>
  <si>
    <t>Industrial companies, commercial businesses, universities, freight carriers, etc. who consume more than 1,500kl (crude oil equivalent) of energy per year or emit more than  3,000t-CO2 per year</t>
  </si>
  <si>
    <t>E</t>
  </si>
  <si>
    <t>Nick</t>
  </si>
  <si>
    <t>CRP</t>
  </si>
  <si>
    <t>Act on Promotion of Global Warming Countermeasures (Act No. 117 of 1998)</t>
  </si>
  <si>
    <t>Japan</t>
  </si>
  <si>
    <t>G20</t>
  </si>
  <si>
    <t>Advanced</t>
  </si>
  <si>
    <t>Government</t>
  </si>
  <si>
    <t>Government</t>
  </si>
  <si>
    <t>Mandatory</t>
  </si>
  <si>
    <t>Broad</t>
  </si>
  <si>
    <t>Prescriptive</t>
  </si>
  <si>
    <t>Companies with more than 20 FTEs and emissions exceeding 3,000 tons of CO2 equivalent</t>
  </si>
  <si>
    <t>is intended to promote global warming countermeasures by formulating a plan for attaining targets under the Kyoto Protocol</t>
  </si>
  <si>
    <t>E</t>
  </si>
  <si>
    <t>Nick</t>
  </si>
  <si>
    <t>SSE/CRP</t>
  </si>
  <si>
    <t>Environmental Reporting Guidelines 2007 Version</t>
  </si>
  <si>
    <t>Japan</t>
  </si>
  <si>
    <t>G20</t>
  </si>
  <si>
    <t>Advanced</t>
  </si>
  <si>
    <t>Ministry of the Environment</t>
  </si>
  <si>
    <t>Government</t>
  </si>
  <si>
    <t>Voluntary</t>
  </si>
  <si>
    <t>Broad</t>
  </si>
  <si>
    <t>Other</t>
  </si>
  <si>
    <t>All companies</t>
  </si>
  <si>
    <t>E</t>
  </si>
  <si>
    <t>Nick</t>
  </si>
  <si>
    <t>CRP</t>
  </si>
  <si>
    <t>The Railway Enterprise Act, 2006</t>
  </si>
  <si>
    <t>Japan</t>
  </si>
  <si>
    <t>G20</t>
  </si>
  <si>
    <t>Advanced</t>
  </si>
  <si>
    <t>Government</t>
  </si>
  <si>
    <t>Government</t>
  </si>
  <si>
    <t>Mandatory</t>
  </si>
  <si>
    <t>Narrow</t>
  </si>
  <si>
    <t>Prescriptive</t>
  </si>
  <si>
    <t>Railway industry</t>
  </si>
  <si>
    <t>Nick</t>
  </si>
  <si>
    <t>CRP</t>
  </si>
  <si>
    <t>The Civil Aeronautics Act, 2006</t>
  </si>
  <si>
    <t>Japan</t>
  </si>
  <si>
    <t>G20</t>
  </si>
  <si>
    <t>Advanced</t>
  </si>
  <si>
    <t>Government</t>
  </si>
  <si>
    <t>Government</t>
  </si>
  <si>
    <t>Mandatory</t>
  </si>
  <si>
    <t>Narrow</t>
  </si>
  <si>
    <t>Prescriptive</t>
  </si>
  <si>
    <t>Aviation industry</t>
  </si>
  <si>
    <t>Nick</t>
  </si>
  <si>
    <t>Hauser 2012</t>
  </si>
  <si>
    <t>Emissions Trading Exchange Preparatory Corporation, Inc. (Joint Venture for emissions trading exchange)</t>
  </si>
  <si>
    <t>Japan</t>
  </si>
  <si>
    <t>G20</t>
  </si>
  <si>
    <t>Advanced</t>
  </si>
  <si>
    <t>Tokyo Stock Exchange &amp; Tokyo Commodity Exchange</t>
  </si>
  <si>
    <t>Stock Exchange</t>
  </si>
  <si>
    <t>Voluntary</t>
  </si>
  <si>
    <t>Broad</t>
  </si>
  <si>
    <t>Nick</t>
  </si>
  <si>
    <t>bolsasymercados</t>
  </si>
  <si>
    <t>Principles for Financial Action towards a Sustainable Society</t>
  </si>
  <si>
    <t>Japan</t>
  </si>
  <si>
    <t>G20</t>
  </si>
  <si>
    <t>Advanced</t>
  </si>
  <si>
    <t>Ministry of the Environment</t>
  </si>
  <si>
    <t>Government</t>
  </si>
  <si>
    <t>Voluntary</t>
  </si>
  <si>
    <t>Broad</t>
  </si>
  <si>
    <t>All companies</t>
  </si>
  <si>
    <t>Nick</t>
  </si>
  <si>
    <t>Hauser 2012</t>
  </si>
  <si>
    <t>Principles for Responsible Institutional Investors</t>
  </si>
  <si>
    <t>Japan</t>
  </si>
  <si>
    <t>G20</t>
  </si>
  <si>
    <t>Advanced</t>
  </si>
  <si>
    <t>Financial Services Authority (FSA)</t>
  </si>
  <si>
    <t>Government</t>
  </si>
  <si>
    <t>Voluntary</t>
  </si>
  <si>
    <t>Narrow</t>
  </si>
  <si>
    <t>Institutional investors</t>
  </si>
  <si>
    <t>(Voluntary comply or explain for institutional investors)</t>
  </si>
  <si>
    <t>Nick</t>
  </si>
  <si>
    <t>Hauser 2012</t>
  </si>
  <si>
    <t>Clean Industry Certificate Voluntary Audit</t>
  </si>
  <si>
    <t>Mexico</t>
  </si>
  <si>
    <t>G20</t>
  </si>
  <si>
    <t>Developing</t>
  </si>
  <si>
    <t>Government</t>
  </si>
  <si>
    <t>Government</t>
  </si>
  <si>
    <t>Voluntary</t>
  </si>
  <si>
    <t>Narrow</t>
  </si>
  <si>
    <t>Dealing with toxic waste</t>
  </si>
  <si>
    <t>Nick</t>
  </si>
  <si>
    <t>bolsasymercados</t>
  </si>
  <si>
    <t>GHG Program</t>
  </si>
  <si>
    <t>Mexico</t>
  </si>
  <si>
    <t>G20</t>
  </si>
  <si>
    <t>Developing</t>
  </si>
  <si>
    <t>Government</t>
  </si>
  <si>
    <t>Government</t>
  </si>
  <si>
    <t>Voluntary</t>
  </si>
  <si>
    <t>Broad</t>
  </si>
  <si>
    <t>All companies</t>
  </si>
  <si>
    <t>Nick</t>
  </si>
  <si>
    <t>CRP</t>
  </si>
  <si>
    <t>Pollutant Release and Transfer Register</t>
  </si>
  <si>
    <t>Mexico</t>
  </si>
  <si>
    <t>G20</t>
  </si>
  <si>
    <t>Developing</t>
  </si>
  <si>
    <t>Government</t>
  </si>
  <si>
    <t>Government</t>
  </si>
  <si>
    <t>Mandatory</t>
  </si>
  <si>
    <t>Narrow</t>
  </si>
  <si>
    <t>Prescriptive</t>
  </si>
  <si>
    <t>Industial facilities</t>
  </si>
  <si>
    <t>The PRTR provides for information on releases and transfers of pollutants that are generated during the production process of industrial establishments, or activities performed by service establishments.</t>
  </si>
  <si>
    <t>Nick</t>
  </si>
  <si>
    <t>bolsasymercados</t>
  </si>
  <si>
    <t>Climate Change Law</t>
  </si>
  <si>
    <t>Mexico</t>
  </si>
  <si>
    <t>G20</t>
  </si>
  <si>
    <t>Developing</t>
  </si>
  <si>
    <t>Government</t>
  </si>
  <si>
    <t>Government</t>
  </si>
  <si>
    <t>Mandatory</t>
  </si>
  <si>
    <t>Broad</t>
  </si>
  <si>
    <t>prescriptive</t>
  </si>
  <si>
    <t>All companies</t>
  </si>
  <si>
    <t>The law sets requirements for mandatory emissions measurement, reporting and verification, among other provisions.</t>
  </si>
  <si>
    <t>Nick</t>
  </si>
  <si>
    <t>CRP</t>
  </si>
  <si>
    <t>Federal Law on Environmental Protection No. 7-FZ of January 10, 2002</t>
  </si>
  <si>
    <t>Russia</t>
  </si>
  <si>
    <t>G20</t>
  </si>
  <si>
    <t>Developing</t>
  </si>
  <si>
    <t>Government</t>
  </si>
  <si>
    <t>Government</t>
  </si>
  <si>
    <t>Mandatory</t>
  </si>
  <si>
    <t>Broad</t>
  </si>
  <si>
    <t>prescriptive</t>
  </si>
  <si>
    <t>All companies</t>
  </si>
  <si>
    <t>Nick</t>
  </si>
  <si>
    <t>bolsasymercados</t>
  </si>
  <si>
    <t>Order 11-46/pz-n</t>
  </si>
  <si>
    <t>Russia</t>
  </si>
  <si>
    <t>G20</t>
  </si>
  <si>
    <t>Developing</t>
  </si>
  <si>
    <t>market regulator</t>
  </si>
  <si>
    <t>Government</t>
  </si>
  <si>
    <t>Mandatory</t>
  </si>
  <si>
    <t>Broad</t>
  </si>
  <si>
    <t>prescriptive</t>
  </si>
  <si>
    <t>Listed companies</t>
  </si>
  <si>
    <t>Annual reports should contain significant volume of non-financial information on results in key areas of activity; Use of energy resources in monetary and natural terms; risk factors; corporate governance information including remuneration, supervisory board and management board composition, compliance with Russian Code of Corporate Governance, and others. The reliability of data in annual reports should be assured by an auditing commission.</t>
  </si>
  <si>
    <t>Nick</t>
  </si>
  <si>
    <t>bolsasymercados</t>
  </si>
  <si>
    <t>Directive 1710p-P13</t>
  </si>
  <si>
    <t>Russia</t>
  </si>
  <si>
    <t>G20</t>
  </si>
  <si>
    <t>Developing</t>
  </si>
  <si>
    <t>Government</t>
  </si>
  <si>
    <t>Government</t>
  </si>
  <si>
    <t>Mandatory</t>
  </si>
  <si>
    <t>Broad</t>
  </si>
  <si>
    <t>prescriptive</t>
  </si>
  <si>
    <t>state-owned companies and companies with state-owned shares</t>
  </si>
  <si>
    <t>to develop proposals on regular mandatory submission of sustainability reports, which shall also include the following environmental indicators; raw materials, emission, information on the measure and costs taken for environmental protection, and internal organization structure on the distribution of responsibility for the environmental activities of the company.</t>
  </si>
  <si>
    <t>Saudi Arabia</t>
  </si>
  <si>
    <t>G20</t>
  </si>
  <si>
    <t>Developing</t>
  </si>
  <si>
    <t>Nick</t>
  </si>
  <si>
    <t>GRI</t>
  </si>
  <si>
    <t>King Report I</t>
  </si>
  <si>
    <t>South Africa</t>
  </si>
  <si>
    <t>G20</t>
  </si>
  <si>
    <t>Developing</t>
  </si>
  <si>
    <t>Government</t>
  </si>
  <si>
    <t>Government</t>
  </si>
  <si>
    <t>Mandatory</t>
  </si>
  <si>
    <t>Broad</t>
  </si>
  <si>
    <t>All companies</t>
  </si>
  <si>
    <t>Nick</t>
  </si>
  <si>
    <t>GRI</t>
  </si>
  <si>
    <t>Employment Equity Act,</t>
  </si>
  <si>
    <t>South Africa</t>
  </si>
  <si>
    <t>G20</t>
  </si>
  <si>
    <t>Developing</t>
  </si>
  <si>
    <t>Government</t>
  </si>
  <si>
    <t>Government</t>
  </si>
  <si>
    <t>Mandatory</t>
  </si>
  <si>
    <t>Broad</t>
  </si>
  <si>
    <t>All companies</t>
  </si>
  <si>
    <t>Nick</t>
  </si>
  <si>
    <t>GRI</t>
  </si>
  <si>
    <t>National Environmental Management Act (NEMA)</t>
  </si>
  <si>
    <t>South Africa</t>
  </si>
  <si>
    <t>G20</t>
  </si>
  <si>
    <t>Developing</t>
  </si>
  <si>
    <t>Government</t>
  </si>
  <si>
    <t>Government</t>
  </si>
  <si>
    <t>Voluntary</t>
  </si>
  <si>
    <t>Broad</t>
  </si>
  <si>
    <t>All companies</t>
  </si>
  <si>
    <t>Nick</t>
  </si>
  <si>
    <t>GRI</t>
  </si>
  <si>
    <t>King Report II</t>
  </si>
  <si>
    <t>South Africa</t>
  </si>
  <si>
    <t>G20</t>
  </si>
  <si>
    <t>Developing</t>
  </si>
  <si>
    <t>Government</t>
  </si>
  <si>
    <t>Government</t>
  </si>
  <si>
    <t>Mandatory</t>
  </si>
  <si>
    <t>Broad</t>
  </si>
  <si>
    <t>All companies</t>
  </si>
  <si>
    <t>Nick</t>
  </si>
  <si>
    <t>GRI</t>
  </si>
  <si>
    <t>Broad-Based Black Economic Empowerment Act</t>
  </si>
  <si>
    <t>South Africa</t>
  </si>
  <si>
    <t>G20</t>
  </si>
  <si>
    <t>Developing</t>
  </si>
  <si>
    <t>Government</t>
  </si>
  <si>
    <t>Government</t>
  </si>
  <si>
    <t>Mandatory</t>
  </si>
  <si>
    <t>Broad</t>
  </si>
  <si>
    <t>All companies</t>
  </si>
  <si>
    <t>Nick</t>
  </si>
  <si>
    <t>GRI</t>
  </si>
  <si>
    <t>Air Quality Act</t>
  </si>
  <si>
    <t>South Africa</t>
  </si>
  <si>
    <t>G20</t>
  </si>
  <si>
    <t>Developing</t>
  </si>
  <si>
    <t>Government</t>
  </si>
  <si>
    <t>Government</t>
  </si>
  <si>
    <t>Mandatory</t>
  </si>
  <si>
    <t>Broad</t>
  </si>
  <si>
    <t>Prescriptive</t>
  </si>
  <si>
    <t>All companies</t>
  </si>
  <si>
    <t>As is the case with various environmental topics, disclosure of information is often only to the authorities, and related public reporting is voluntary.</t>
  </si>
  <si>
    <t>Nick</t>
  </si>
  <si>
    <t>CRP</t>
  </si>
  <si>
    <t>Companies Act No. 71</t>
  </si>
  <si>
    <t>South Africa</t>
  </si>
  <si>
    <t>G20</t>
  </si>
  <si>
    <t>Developing</t>
  </si>
  <si>
    <t>Government</t>
  </si>
  <si>
    <t>Government</t>
  </si>
  <si>
    <t>Mandatory</t>
  </si>
  <si>
    <t>Broad</t>
  </si>
  <si>
    <t>Prescriptive</t>
  </si>
  <si>
    <t>All public and SOEs</t>
  </si>
  <si>
    <t>the government requires all public and state owned companies to set up a Social and Ethics Committee to deal with matters pertaining to the company’s social standing, including performance against the UN Global Compact Principles, B-BBEE.</t>
  </si>
  <si>
    <t>Nick</t>
  </si>
  <si>
    <t>GRI</t>
  </si>
  <si>
    <t>Mineral Resources and Petroleum Bill</t>
  </si>
  <si>
    <t>South Africa</t>
  </si>
  <si>
    <t>G20</t>
  </si>
  <si>
    <t>Developing</t>
  </si>
  <si>
    <t>Government</t>
  </si>
  <si>
    <t>Government</t>
  </si>
  <si>
    <t>Mandatory</t>
  </si>
  <si>
    <t>Narrow</t>
  </si>
  <si>
    <t>Minerals industry</t>
  </si>
  <si>
    <t>Nick</t>
  </si>
  <si>
    <t>GRI</t>
  </si>
  <si>
    <t>King III</t>
  </si>
  <si>
    <t>South Africa</t>
  </si>
  <si>
    <t>G20</t>
  </si>
  <si>
    <t>Developing</t>
  </si>
  <si>
    <t>Government</t>
  </si>
  <si>
    <t>Government</t>
  </si>
  <si>
    <t>Mandatory</t>
  </si>
  <si>
    <t>Broad</t>
  </si>
  <si>
    <t>Prescriptive</t>
  </si>
  <si>
    <t>It applies to all South African companies and is a listing requirement for the Johannesburg Stock Exchange</t>
  </si>
  <si>
    <t>requires integrated sustainability reporting and third party assurance</t>
  </si>
  <si>
    <t>Nick</t>
  </si>
  <si>
    <t>SSE</t>
  </si>
  <si>
    <t>JSE Listing Requirement</t>
  </si>
  <si>
    <t>South Africa</t>
  </si>
  <si>
    <t>G20</t>
  </si>
  <si>
    <t>Developing</t>
  </si>
  <si>
    <t>JSE</t>
  </si>
  <si>
    <t>Stock Exchange</t>
  </si>
  <si>
    <t>Comply or Explain</t>
  </si>
  <si>
    <t>Broad</t>
  </si>
  <si>
    <t>Comply or explain</t>
  </si>
  <si>
    <t>Listed only</t>
  </si>
  <si>
    <t>Report</t>
  </si>
  <si>
    <t>B</t>
  </si>
  <si>
    <t>GRI</t>
  </si>
  <si>
    <t>Nick</t>
  </si>
  <si>
    <t>GRI</t>
  </si>
  <si>
    <t>Employment Equity Act - Amendment Bill</t>
  </si>
  <si>
    <t>South Africa</t>
  </si>
  <si>
    <t>G20</t>
  </si>
  <si>
    <t>Developing</t>
  </si>
  <si>
    <t>Government</t>
  </si>
  <si>
    <t>Government</t>
  </si>
  <si>
    <t>Mandatory</t>
  </si>
  <si>
    <t>Narrow</t>
  </si>
  <si>
    <t>Annual reporting on progress is required. All designated employers, including those with 150 or fewer employees, have to submit annual Employment Equity reports. The Act is not, however, a major driver of comprehensive reporting.</t>
  </si>
  <si>
    <t>Nick</t>
  </si>
  <si>
    <t>GRI</t>
  </si>
  <si>
    <t>Mineral Resources and Petroleum Bill - amendment</t>
  </si>
  <si>
    <t>South Africa</t>
  </si>
  <si>
    <t>G20</t>
  </si>
  <si>
    <t>Developing</t>
  </si>
  <si>
    <t>Government</t>
  </si>
  <si>
    <t>Government</t>
  </si>
  <si>
    <t>Mandatory</t>
  </si>
  <si>
    <t>Narrow</t>
  </si>
  <si>
    <t>Minerals industry</t>
  </si>
  <si>
    <t>Nick</t>
  </si>
  <si>
    <t>CRP</t>
  </si>
  <si>
    <t>Environmental Reporting Guidelines</t>
  </si>
  <si>
    <t>South Korea</t>
  </si>
  <si>
    <t>G20</t>
  </si>
  <si>
    <t>Developing</t>
  </si>
  <si>
    <t>Ministry of Environment</t>
  </si>
  <si>
    <t>Government</t>
  </si>
  <si>
    <t>Voluntary</t>
  </si>
  <si>
    <t>Narrow</t>
  </si>
  <si>
    <t>Specific industries</t>
  </si>
  <si>
    <t>Nick</t>
  </si>
  <si>
    <t>CRP</t>
  </si>
  <si>
    <t>Sustainability Management(SM) Report Guidelines (BEST)</t>
  </si>
  <si>
    <t>South Korea</t>
  </si>
  <si>
    <t>G20</t>
  </si>
  <si>
    <t>Developing</t>
  </si>
  <si>
    <t>Ministry of Knowledge Economy</t>
  </si>
  <si>
    <t>Government</t>
  </si>
  <si>
    <t>Voluntary</t>
  </si>
  <si>
    <t>Broad</t>
  </si>
  <si>
    <t>All companies</t>
  </si>
  <si>
    <t>Nick</t>
  </si>
  <si>
    <t>bolsasymercados</t>
  </si>
  <si>
    <t>Environmental Reporting Guidelines</t>
  </si>
  <si>
    <t>South Korea</t>
  </si>
  <si>
    <t>G20</t>
  </si>
  <si>
    <t>Developing</t>
  </si>
  <si>
    <t>Government</t>
  </si>
  <si>
    <t>Government</t>
  </si>
  <si>
    <t>Voluntary</t>
  </si>
  <si>
    <t>Broad</t>
  </si>
  <si>
    <t>prescriptive</t>
  </si>
  <si>
    <t>All companies</t>
  </si>
  <si>
    <t>Nick</t>
  </si>
  <si>
    <t>SSE/CRP</t>
  </si>
  <si>
    <t>Framework Act on Low Carbon, Green Growth</t>
  </si>
  <si>
    <t>South Korea</t>
  </si>
  <si>
    <t>G20</t>
  </si>
  <si>
    <t>Developing</t>
  </si>
  <si>
    <t>Government</t>
  </si>
  <si>
    <t>Government</t>
  </si>
  <si>
    <t>Mandatory</t>
  </si>
  <si>
    <t>Narrow</t>
  </si>
  <si>
    <t>Prescriptive</t>
  </si>
  <si>
    <t>Energy-intensive companies and/or companies emitting GHGs over a certain amount</t>
  </si>
  <si>
    <t>E</t>
  </si>
  <si>
    <t>GRI G3</t>
  </si>
  <si>
    <t>Nick</t>
  </si>
  <si>
    <t>bolsasymercados</t>
  </si>
  <si>
    <t>Green Posting System</t>
  </si>
  <si>
    <t>South Korea</t>
  </si>
  <si>
    <t>G20</t>
  </si>
  <si>
    <t>Developing</t>
  </si>
  <si>
    <t>Financial Services Commission</t>
  </si>
  <si>
    <t>Government</t>
  </si>
  <si>
    <t>Mandatory</t>
  </si>
  <si>
    <t>Broad</t>
  </si>
  <si>
    <t>prescriptive</t>
  </si>
  <si>
    <t>500 firms and all listed companies</t>
  </si>
  <si>
    <t>The Financial Services Commission has required around 500 firms to post the amount of GHG emission and energy usage and the certification of green technology and green business. Moreover, if the firms are listed on the Korean Stock Exchange, they are required to include the information in their annual reports.</t>
  </si>
  <si>
    <t>Nick</t>
  </si>
  <si>
    <t>GRI</t>
  </si>
  <si>
    <t>Social Contribution Performance Posting System</t>
  </si>
  <si>
    <t>South Korea</t>
  </si>
  <si>
    <t>G20</t>
  </si>
  <si>
    <t>Developing</t>
  </si>
  <si>
    <t>Financial Supervisory Service</t>
  </si>
  <si>
    <t>Government</t>
  </si>
  <si>
    <t>Mandatory</t>
  </si>
  <si>
    <t>Narrow</t>
  </si>
  <si>
    <t>prescriptive</t>
  </si>
  <si>
    <t>Insurance companies</t>
  </si>
  <si>
    <t>Requires insurance companies to report on social contribution</t>
  </si>
  <si>
    <t>Nick</t>
  </si>
  <si>
    <t>Hauser 2012</t>
  </si>
  <si>
    <t>Public Procurement Law No. 4734</t>
  </si>
  <si>
    <t>Turkey</t>
  </si>
  <si>
    <t>G20</t>
  </si>
  <si>
    <t>Developing</t>
  </si>
  <si>
    <t>Government</t>
  </si>
  <si>
    <t>Government</t>
  </si>
  <si>
    <t>Mandatory</t>
  </si>
  <si>
    <t>Narrow</t>
  </si>
  <si>
    <t>prescriptive</t>
  </si>
  <si>
    <t>Companies bidding for public contracts</t>
  </si>
  <si>
    <t>requires enviro impact assessment before funds</t>
  </si>
  <si>
    <t>Nick</t>
  </si>
  <si>
    <t>Hauser 2012</t>
  </si>
  <si>
    <t>Chapter on CSR</t>
  </si>
  <si>
    <t>Turkey</t>
  </si>
  <si>
    <t>G20</t>
  </si>
  <si>
    <t>Developing</t>
  </si>
  <si>
    <t>Capital Markets Board of Turkey</t>
  </si>
  <si>
    <t>Government</t>
  </si>
  <si>
    <t>Voluntary</t>
  </si>
  <si>
    <t>Broad</t>
  </si>
  <si>
    <t>principles</t>
  </si>
  <si>
    <t>All companies</t>
  </si>
  <si>
    <t>Nick</t>
  </si>
  <si>
    <t>bolsasymercados</t>
  </si>
  <si>
    <t>Labour Law No. 4857</t>
  </si>
  <si>
    <t>Turkey</t>
  </si>
  <si>
    <t>G20</t>
  </si>
  <si>
    <t>Developing</t>
  </si>
  <si>
    <t>Government</t>
  </si>
  <si>
    <t>Government</t>
  </si>
  <si>
    <t>Mandatory</t>
  </si>
  <si>
    <t>Narrow</t>
  </si>
  <si>
    <t>principles</t>
  </si>
  <si>
    <t>All companies</t>
  </si>
  <si>
    <t>This regulation requires management and reporting of occupational health and safety-related performance indicators such as accident rates, etc. In accordance with positive discrimination, this Law dictates that companies employ individuals with special needs.</t>
  </si>
  <si>
    <t>Nick</t>
  </si>
  <si>
    <t>bolsasYMercados</t>
  </si>
  <si>
    <t>​Communiqué on ‘Corporate Governance Principles’, 2011.</t>
  </si>
  <si>
    <t>Turkey</t>
  </si>
  <si>
    <t>G20</t>
  </si>
  <si>
    <t>Developing</t>
  </si>
  <si>
    <t>Capital Markets Board of Turkey</t>
  </si>
  <si>
    <t>Government</t>
  </si>
  <si>
    <t>Mandatory</t>
  </si>
  <si>
    <t>Broad</t>
  </si>
  <si>
    <t>principles</t>
  </si>
  <si>
    <t>Listed Companies</t>
  </si>
  <si>
    <t>These principles include human resources policy, responsibilities towards customers, suppliers and other stakeholders, code of ethics and social responsibility.</t>
  </si>
  <si>
    <t>Nick</t>
  </si>
  <si>
    <t>bolsasYMercados</t>
  </si>
  <si>
    <t>GHG Regulation</t>
  </si>
  <si>
    <t>Turkey</t>
  </si>
  <si>
    <t>G20</t>
  </si>
  <si>
    <t>Developing</t>
  </si>
  <si>
    <t>Government</t>
  </si>
  <si>
    <t>Government</t>
  </si>
  <si>
    <t>Mandatory</t>
  </si>
  <si>
    <t>Narrow</t>
  </si>
  <si>
    <t>prescriptive</t>
  </si>
  <si>
    <t>Heavy industry companies</t>
  </si>
  <si>
    <t>Regulation regarding the monitoring and reporting of GHG emissions, published in the Official Gazette no. 28274 in April 2012, requires heavy industries to monitor and report their GHG emissions.</t>
  </si>
  <si>
    <t>Nick</t>
  </si>
  <si>
    <t>bolsasYMercados</t>
  </si>
  <si>
    <t>Occupational Health and Safety Law No. 6331</t>
  </si>
  <si>
    <t>Turkey</t>
  </si>
  <si>
    <t>G20</t>
  </si>
  <si>
    <t>Developing</t>
  </si>
  <si>
    <t>Government</t>
  </si>
  <si>
    <t>Government</t>
  </si>
  <si>
    <t>Mandatory</t>
  </si>
  <si>
    <t>Narrow</t>
  </si>
  <si>
    <t>prescriptive</t>
  </si>
  <si>
    <t>All companies</t>
  </si>
  <si>
    <t>This law includes many new requirements to reduce risks to workers’ health and safety and additional reporting requirements for employers.</t>
  </si>
  <si>
    <t>Suzi</t>
  </si>
  <si>
    <t>Hauser 2012</t>
  </si>
  <si>
    <t>Stakeholder Pension Schemes Regulation</t>
  </si>
  <si>
    <t>United Kingdom</t>
  </si>
  <si>
    <t>G20</t>
  </si>
  <si>
    <t>Advanced</t>
  </si>
  <si>
    <t>Government</t>
  </si>
  <si>
    <t>Government</t>
  </si>
  <si>
    <t>Mandatory</t>
  </si>
  <si>
    <t>Narrow</t>
  </si>
  <si>
    <t>prescriptive</t>
  </si>
  <si>
    <t>Pension Companies</t>
  </si>
  <si>
    <t>Suzi</t>
  </si>
  <si>
    <t>BolsasYMercados</t>
  </si>
  <si>
    <t>FTSE4Good Index Regulation</t>
  </si>
  <si>
    <t>United Kingdom</t>
  </si>
  <si>
    <t>G20</t>
  </si>
  <si>
    <t>Advanced</t>
  </si>
  <si>
    <t>FTSE 4Good Index</t>
  </si>
  <si>
    <t>Stock Exchange</t>
  </si>
  <si>
    <t>Voluntary</t>
  </si>
  <si>
    <t>Narrow</t>
  </si>
  <si>
    <t>Prescriptive</t>
  </si>
  <si>
    <t>Suzi</t>
  </si>
  <si>
    <t>CBSD</t>
  </si>
  <si>
    <t>Climate Change Levy Agreements</t>
  </si>
  <si>
    <t>United Kingdom</t>
  </si>
  <si>
    <t>G20</t>
  </si>
  <si>
    <t>Advanced</t>
  </si>
  <si>
    <t>Department of Energy and Climate Change</t>
  </si>
  <si>
    <t>Government</t>
  </si>
  <si>
    <t>Voluntary</t>
  </si>
  <si>
    <t>Narrow</t>
  </si>
  <si>
    <t>Energy intensive industries</t>
  </si>
  <si>
    <t>Suzi</t>
  </si>
  <si>
    <t>SSE</t>
  </si>
  <si>
    <t>Companies Act (Strategic Report and Directors' Report)</t>
  </si>
  <si>
    <t>United Kingdom</t>
  </si>
  <si>
    <t>G20</t>
  </si>
  <si>
    <t>Advanced</t>
  </si>
  <si>
    <t>Government: Department for Business Innovation and Skills</t>
  </si>
  <si>
    <t>Government</t>
  </si>
  <si>
    <t>Comply or Explain</t>
  </si>
  <si>
    <t>Broad</t>
  </si>
  <si>
    <t>Prescriptive</t>
  </si>
  <si>
    <t>Listed companies</t>
  </si>
  <si>
    <t>Following approval by the UK Parliament of regulations amending Companies Act 2006 on 17 July 2013, all UK companies are now required to produce a standalone Strategic Report which replaces the existing Business Review. There are also more onerous obligations on quoted companies to additionally report on their strategy and business model, as well as on GHG emissions, human rights and diversity in the company.</t>
  </si>
  <si>
    <t>B</t>
  </si>
  <si>
    <t>Suzi</t>
  </si>
  <si>
    <t>SSE</t>
  </si>
  <si>
    <t>Environmental Reporting Guidelines for UK Business (KPIs)</t>
  </si>
  <si>
    <t>United Kingdom</t>
  </si>
  <si>
    <t>G20</t>
  </si>
  <si>
    <t>Advanced</t>
  </si>
  <si>
    <t>DEFRA (Department for Environment, Food and Rural Affairs)</t>
  </si>
  <si>
    <t>Government</t>
  </si>
  <si>
    <t>Voluntary</t>
  </si>
  <si>
    <t>Broad</t>
  </si>
  <si>
    <t>Other</t>
  </si>
  <si>
    <t>All companies</t>
  </si>
  <si>
    <t>E</t>
  </si>
  <si>
    <t>GHG Protocol</t>
  </si>
  <si>
    <t>Suzi</t>
  </si>
  <si>
    <t>SSE</t>
  </si>
  <si>
    <t>Climate Change Act</t>
  </si>
  <si>
    <t>United Kingdom</t>
  </si>
  <si>
    <t>G20</t>
  </si>
  <si>
    <t>Advanced</t>
  </si>
  <si>
    <t>Government</t>
  </si>
  <si>
    <t>Government</t>
  </si>
  <si>
    <t>Mandatory</t>
  </si>
  <si>
    <t>Broad</t>
  </si>
  <si>
    <t>Prescriptive</t>
  </si>
  <si>
    <t>Listed only</t>
  </si>
  <si>
    <t>This Act was introduced to ensure that the UK accounts for all six Kyoto gas groups. The government is required to exercise powers under the Companies Act to require the inclusion of GHG reporting in a company’s Directors’ Report.</t>
  </si>
  <si>
    <t>Report</t>
  </si>
  <si>
    <t>E</t>
  </si>
  <si>
    <t>GHG Protocol, ISO 14064-1</t>
  </si>
  <si>
    <t>Suzi</t>
  </si>
  <si>
    <t>BolsasYMercados</t>
  </si>
  <si>
    <t>Social Stock Exchange *include a stock exchange bc it's unique????</t>
  </si>
  <si>
    <t>United Kingdom</t>
  </si>
  <si>
    <t>G20</t>
  </si>
  <si>
    <t>Advanced</t>
  </si>
  <si>
    <t>Social Stock Exchange</t>
  </si>
  <si>
    <t>Stock Exchange</t>
  </si>
  <si>
    <t>Voluntary</t>
  </si>
  <si>
    <t>Narrow</t>
  </si>
  <si>
    <t>Prescriptive</t>
  </si>
  <si>
    <t>Suzi</t>
  </si>
  <si>
    <t>SSE</t>
  </si>
  <si>
    <t>Carbon Reduction Commitment (CRC) Energy Efficiency Scheme</t>
  </si>
  <si>
    <t>United Kingdom</t>
  </si>
  <si>
    <t>G20</t>
  </si>
  <si>
    <t>Advanced</t>
  </si>
  <si>
    <t>Government: Department of Energy and Climate Change</t>
  </si>
  <si>
    <t>Government</t>
  </si>
  <si>
    <t>Mandatory</t>
  </si>
  <si>
    <t>Broad</t>
  </si>
  <si>
    <t>Prescriptive</t>
  </si>
  <si>
    <t>Non-energy intensive businesses and public sector organizations not covered by EU ETS or Climate Change Agreements. Over 6,000 MWh</t>
  </si>
  <si>
    <t>CRC organizations have to monitor and report their emissions from all fixed point sources (not just electricity) annually, and a director of the CRC organization will have to sign a ‘statement of records’ confirming that adequate records have been kept. The reporting impact on middle market companies in the UK will be significant. It is likely that a large number of the 5000 companies included in the CRC will not previously have reported non-financial information.</t>
  </si>
  <si>
    <t>E</t>
  </si>
  <si>
    <t>Suzi</t>
  </si>
  <si>
    <t>SSE</t>
  </si>
  <si>
    <t>FTSE Regulation</t>
  </si>
  <si>
    <t>United Kingdom</t>
  </si>
  <si>
    <t>G20</t>
  </si>
  <si>
    <t>Advanced</t>
  </si>
  <si>
    <t>FTSE</t>
  </si>
  <si>
    <t>Stock Exchange</t>
  </si>
  <si>
    <t>Mandatory</t>
  </si>
  <si>
    <t>Broad</t>
  </si>
  <si>
    <t>Prescriptive</t>
  </si>
  <si>
    <t>Listed only</t>
  </si>
  <si>
    <t>E</t>
  </si>
  <si>
    <t>GRI, GHG Protocol</t>
  </si>
  <si>
    <t>Suzi</t>
  </si>
  <si>
    <t>Harvard</t>
  </si>
  <si>
    <t>Guidance for Strategic Reports</t>
  </si>
  <si>
    <t>United Kingdom</t>
  </si>
  <si>
    <t>G20</t>
  </si>
  <si>
    <t>Advanced</t>
  </si>
  <si>
    <t>Financial Reporting Council (FRC)</t>
  </si>
  <si>
    <t>Government</t>
  </si>
  <si>
    <t>Voluntary</t>
  </si>
  <si>
    <t>Broad</t>
  </si>
  <si>
    <t>All companies</t>
  </si>
  <si>
    <t>Suzi</t>
  </si>
  <si>
    <t>BolsasYMercados</t>
  </si>
  <si>
    <t>Quoted companies GHG reporting</t>
  </si>
  <si>
    <t>United Kingdom</t>
  </si>
  <si>
    <t>G20</t>
  </si>
  <si>
    <t>Advanced</t>
  </si>
  <si>
    <t>Government</t>
  </si>
  <si>
    <t>Government</t>
  </si>
  <si>
    <t>Mandatory</t>
  </si>
  <si>
    <t>Broad</t>
  </si>
  <si>
    <t>Prescriptive</t>
  </si>
  <si>
    <t>Listed companies</t>
  </si>
  <si>
    <t>UK incorporated companies listed on the London Stock Exchange main market will have to report their levels of greenhouse gas emissions. Companies may use the UK Government Greenhouse Gas Reporting Guidance or one of the considerable array of voluntary reporting methodologies to measure their emissions.  The Government will require that the chosen methodology is made clear in the report.  Companies will be able to reuse data already collected for other schemes such as Climate Change Agreements, the EU Emissions Trading Scheme and Carbon Reduction Commitment Energy Efficiency Scheme to populate their report.  If companies take advantage of this provision, they must make it clear in the report that they are doing so. In the next 2-3 years, the Government will take a decision, based on this updated information, whether to extend the requirement to all large companies.</t>
  </si>
  <si>
    <t>Nick</t>
  </si>
  <si>
    <t>SSE</t>
  </si>
  <si>
    <t>EEOC Regulation</t>
  </si>
  <si>
    <t>United States</t>
  </si>
  <si>
    <t>G20</t>
  </si>
  <si>
    <t>Advanced</t>
  </si>
  <si>
    <t>EEOC</t>
  </si>
  <si>
    <t>Government</t>
  </si>
  <si>
    <t>Mandatory</t>
  </si>
  <si>
    <t>Prescriptive</t>
  </si>
  <si>
    <t>Federal agencies</t>
  </si>
  <si>
    <t>S</t>
  </si>
  <si>
    <t>Nick</t>
  </si>
  <si>
    <t>SSE</t>
  </si>
  <si>
    <t>Clean Water Act</t>
  </si>
  <si>
    <t>United States</t>
  </si>
  <si>
    <t>G20</t>
  </si>
  <si>
    <t>Advanced</t>
  </si>
  <si>
    <t>Government</t>
  </si>
  <si>
    <t>Government</t>
  </si>
  <si>
    <t>Mandatory</t>
  </si>
  <si>
    <t>Prescriptive</t>
  </si>
  <si>
    <t>EPA and states</t>
  </si>
  <si>
    <t>E</t>
  </si>
  <si>
    <t>Nick</t>
  </si>
  <si>
    <t>SSE/CRP</t>
  </si>
  <si>
    <t>Emergency Planning Act</t>
  </si>
  <si>
    <t>United States</t>
  </si>
  <si>
    <t>G20</t>
  </si>
  <si>
    <t>Advanced</t>
  </si>
  <si>
    <t>EPA</t>
  </si>
  <si>
    <t>Government</t>
  </si>
  <si>
    <t>Mandatory</t>
  </si>
  <si>
    <t>Prescriptive</t>
  </si>
  <si>
    <t>Facilities</t>
  </si>
  <si>
    <t>Report</t>
  </si>
  <si>
    <t>E</t>
  </si>
  <si>
    <t>Nick</t>
  </si>
  <si>
    <t>CRP</t>
  </si>
  <si>
    <t>Toxics Release Inventory</t>
  </si>
  <si>
    <t>United States</t>
  </si>
  <si>
    <t>G20</t>
  </si>
  <si>
    <t>Advanced</t>
  </si>
  <si>
    <t>EPA</t>
  </si>
  <si>
    <t>Government</t>
  </si>
  <si>
    <t>Mandatory</t>
  </si>
  <si>
    <t>Nick</t>
  </si>
  <si>
    <t>SSE</t>
  </si>
  <si>
    <t>Clean Air Act 1990</t>
  </si>
  <si>
    <t>United States</t>
  </si>
  <si>
    <t>G20</t>
  </si>
  <si>
    <t>Advanced</t>
  </si>
  <si>
    <t>EPA</t>
  </si>
  <si>
    <t>Government</t>
  </si>
  <si>
    <t>Mandatory</t>
  </si>
  <si>
    <t>Prescriptive</t>
  </si>
  <si>
    <t>Industry specific</t>
  </si>
  <si>
    <t>Report</t>
  </si>
  <si>
    <t>E</t>
  </si>
  <si>
    <t>Nick</t>
  </si>
  <si>
    <t>Hauser 2012</t>
  </si>
  <si>
    <t>Sarbanes-Oxley Act</t>
  </si>
  <si>
    <t>United States</t>
  </si>
  <si>
    <t>G20</t>
  </si>
  <si>
    <t>Advanced</t>
  </si>
  <si>
    <t>Government</t>
  </si>
  <si>
    <t>Government</t>
  </si>
  <si>
    <t>Mandatory</t>
  </si>
  <si>
    <t>Narrow</t>
  </si>
  <si>
    <t>Prescriptive</t>
  </si>
  <si>
    <t>Listed companies</t>
  </si>
  <si>
    <t>Must disclose environmental issues</t>
  </si>
  <si>
    <t>Nick</t>
  </si>
  <si>
    <t>GRI</t>
  </si>
  <si>
    <t>U.S. Environmental Protection Agency Proposed Mandatory Greenhouse Gas Reporting Rule</t>
  </si>
  <si>
    <t>United States</t>
  </si>
  <si>
    <t>G20</t>
  </si>
  <si>
    <t>Advanced</t>
  </si>
  <si>
    <t>Government</t>
  </si>
  <si>
    <t>Government</t>
  </si>
  <si>
    <t>Mandatory</t>
  </si>
  <si>
    <t>Broad</t>
  </si>
  <si>
    <t>Prescriptive</t>
  </si>
  <si>
    <t>large sources and suppliers in the United States</t>
  </si>
  <si>
    <t>In response to the FY2008 Consolidated Appropriations Act (H.R. 2764; Public Law 110-161), EPA issued the Mandatory Reporting of Greenhouse Gases Rule (74 FR 56260) which requires reporting of greenhouse gas data and other relevant information from large sources and suppliers in the United States. The purpose of the rule is to collect accurate and timely GHG data to inform future policy decisions. In general, the Rule is referred to as 40 CFR Part 98. Implementation of Part 98 is referred to as the Greenhouse Gas Reporting Program (GHGRP).</t>
  </si>
  <si>
    <t>Nick</t>
  </si>
  <si>
    <t>CRP</t>
  </si>
  <si>
    <t>Regulation S-K</t>
  </si>
  <si>
    <t>United States</t>
  </si>
  <si>
    <t>G20</t>
  </si>
  <si>
    <t>Advanced</t>
  </si>
  <si>
    <t>SEC</t>
  </si>
  <si>
    <t>Government</t>
  </si>
  <si>
    <t>Mandatory</t>
  </si>
  <si>
    <t>Broad</t>
  </si>
  <si>
    <t>Prescriptive</t>
  </si>
  <si>
    <t>Listed companies and foreign private issuers</t>
  </si>
  <si>
    <t>the United States' Regulation S-K, revised in 2009 by the Securities and Exchange Commission (SEC), requires publicly held companies and foreign private issuers to disclose material financial risks associated with environmental compliance and legal liability to shareholders.</t>
  </si>
  <si>
    <t>Nick</t>
  </si>
  <si>
    <t>SSE</t>
  </si>
  <si>
    <t>Executive Order 13514</t>
  </si>
  <si>
    <t>United States</t>
  </si>
  <si>
    <t>G20</t>
  </si>
  <si>
    <t>Advanced</t>
  </si>
  <si>
    <t>White House Executive Order</t>
  </si>
  <si>
    <t>Government</t>
  </si>
  <si>
    <t>Mandatory</t>
  </si>
  <si>
    <t>Broad</t>
  </si>
  <si>
    <t>Other</t>
  </si>
  <si>
    <t>Federal agencies</t>
  </si>
  <si>
    <t>Issued by President Barack Obama, this Order requires all federal agencies to measure and report on their sustainability performance, which includes assessing their supply chain. As agencies comply, as with major corporations, the leaders often find the largest opportunities for improvement in their respective supply chains. This Presidential Executive Order (EO) will have a cascading effect driving contractors, suppliers, and any business working with the federal government to report on their environmental impacts in order to satisfy the requests of the agencies which they service.</t>
  </si>
  <si>
    <t>E</t>
  </si>
  <si>
    <t>Nick</t>
  </si>
  <si>
    <t>SSE/CRP</t>
  </si>
  <si>
    <t>Rule 40 CFR</t>
  </si>
  <si>
    <t>United States</t>
  </si>
  <si>
    <t>G20</t>
  </si>
  <si>
    <t>Advanced</t>
  </si>
  <si>
    <t>EPA</t>
  </si>
  <si>
    <t>Government</t>
  </si>
  <si>
    <t>Mandatory</t>
  </si>
  <si>
    <t>Narrow</t>
  </si>
  <si>
    <t>Prescriptive</t>
  </si>
  <si>
    <t>Facilities that emit 25,000 metrics tons GHG or more</t>
  </si>
  <si>
    <t>E</t>
  </si>
  <si>
    <t>Nick</t>
  </si>
  <si>
    <t>SSE/CRP</t>
  </si>
  <si>
    <t>Intepretative Guidance on Disclosures Related to Climate Change</t>
  </si>
  <si>
    <t>United States</t>
  </si>
  <si>
    <t>G20</t>
  </si>
  <si>
    <t>Advanced</t>
  </si>
  <si>
    <t>SEC</t>
  </si>
  <si>
    <t>Securities Commission</t>
  </si>
  <si>
    <t>Voluntary</t>
  </si>
  <si>
    <t>Broad</t>
  </si>
  <si>
    <t>Other</t>
  </si>
  <si>
    <t>Listed only</t>
  </si>
  <si>
    <t>E</t>
  </si>
  <si>
    <t>Nick</t>
  </si>
  <si>
    <t>GRI</t>
  </si>
  <si>
    <t>California Transparency in Supply Chains Act</t>
  </si>
  <si>
    <t>United States</t>
  </si>
  <si>
    <t>G20</t>
  </si>
  <si>
    <t>Advanced</t>
  </si>
  <si>
    <t>California</t>
  </si>
  <si>
    <t>Sub-National</t>
  </si>
  <si>
    <t>Mandatory</t>
  </si>
  <si>
    <t>Narrow</t>
  </si>
  <si>
    <t>Prescriptive</t>
  </si>
  <si>
    <t>large retailers and manufacturers</t>
  </si>
  <si>
    <t>The purpose of the Act is to ensure that large retailers and manufacturers provide consumers with information regarding their efforts to eradicate slavery and human trafficking from their supply chains and to educate consumers on how to purchase goods produced by companies that responsibly manage their supply chains.</t>
  </si>
  <si>
    <t>Nick</t>
  </si>
  <si>
    <t>GRI</t>
  </si>
  <si>
    <t>The National Association of Insurance Commissioners (NAIC)</t>
  </si>
  <si>
    <t>United States</t>
  </si>
  <si>
    <t>G20</t>
  </si>
  <si>
    <t>Advanced</t>
  </si>
  <si>
    <t>NAIC</t>
  </si>
  <si>
    <t>Industry/Professional Association</t>
  </si>
  <si>
    <t>Mandatory</t>
  </si>
  <si>
    <t>Narrow</t>
  </si>
  <si>
    <t>Prescriptive</t>
  </si>
  <si>
    <t>Insurance companies</t>
  </si>
  <si>
    <t>NAIC adopted a mandatory requirement that insurance companies disclose to regulators the financial risks they face from climate change, as well as actions the companies are taking to respond to those risks.  In addition to reporting on how they are altering their risk management and catastrophe risk modeling in light of the challenges posed by climate change, insurers will also need to report on steps they are taking to engage and educate policymakers and policyholders on the risks of climate change, as well as whether and how they are changing their investment strategies. All insurance companies with annual premiums of US$500 million or more will be required to complete an Insurer Climate Risk Disclosure Survey every year,</t>
  </si>
  <si>
    <t>Nick</t>
  </si>
  <si>
    <t>SSE</t>
  </si>
  <si>
    <t>Chemical Data Reporting (CDR) Rule</t>
  </si>
  <si>
    <t>United States</t>
  </si>
  <si>
    <t>G20</t>
  </si>
  <si>
    <t>Advanced</t>
  </si>
  <si>
    <t>EPA</t>
  </si>
  <si>
    <t>Government</t>
  </si>
  <si>
    <t>Mandatory</t>
  </si>
  <si>
    <t>Narrow</t>
  </si>
  <si>
    <t>Prescriptive</t>
  </si>
  <si>
    <t>Manufacturers and Processors</t>
  </si>
  <si>
    <t>E</t>
  </si>
  <si>
    <t>Nick</t>
  </si>
  <si>
    <t>CRP</t>
  </si>
  <si>
    <t>Dodd-Frank Wall Street Reform and Consumer Protection Act</t>
  </si>
  <si>
    <t>United States</t>
  </si>
  <si>
    <t>G20</t>
  </si>
  <si>
    <t>Advanced</t>
  </si>
  <si>
    <t>SEC</t>
  </si>
  <si>
    <t>Government</t>
  </si>
  <si>
    <t>Mandatory</t>
  </si>
  <si>
    <t>Narrow</t>
  </si>
  <si>
    <t>Other</t>
  </si>
  <si>
    <t>listed companies</t>
  </si>
  <si>
    <t>The Act made significant changes to existing US financial regulation. The rules of the Dodd-Frank Act feature specialized disclosure provisions, including  Section 1502, requiring [some] annual report issuers to disclose their connections with conflict minerals, and whether those minerals originated in the Democratic Republic of Congo or adjoining countries. The rule requires a report that includes a description of the measures taken to exercise due diligence on the source and ‘chain of custody’ of the minerals, and which must be independently audited and certified. Among other practices, issuers subject to the rule will conduct an assessment of their supply chain activities to determine the source of their conflict minerals. Section 1504  which requires annual report issuers that commercially develop oil, natural gas, or minerals to disclose certain payments made to the US or a foreign government.</t>
  </si>
  <si>
    <t>Social</t>
  </si>
  <si>
    <t>Enviro</t>
  </si>
  <si>
    <t>Goverance</t>
  </si>
  <si>
    <t>Hauser 2012</t>
  </si>
  <si>
    <t>http://hausercenter.org/iri/wp-content/uploads/2011/08/CSR-Disclosure-Updates-4-18-14.pdf</t>
  </si>
  <si>
    <t>Harvard</t>
  </si>
  <si>
    <t>http://hausercenter.org/iri/about/global-csr-disclosure-requirements</t>
  </si>
  <si>
    <t>Stakeholder Forum 2010</t>
  </si>
  <si>
    <t>http://www.stakeholderforum.org/fileadmin/files/Government%20disclosure%20efforts.pdf</t>
  </si>
  <si>
    <t>BolsasYMercados</t>
  </si>
  <si>
    <t>http://publicaciones.bolsasymercados.es/otras/InformeBolsasMundo2013CKC/files/assets/basic-html/page56.html</t>
  </si>
  <si>
    <t>GRI</t>
  </si>
  <si>
    <t>https://www.globalreporting.org/information/policy/initiatives-worldwide/Pages/Greece.aspx</t>
  </si>
  <si>
    <t>(Also has a bunch of info that could be used for this report, or for our individual papers)</t>
  </si>
  <si>
    <t>Carrots/Sticks</t>
  </si>
  <si>
    <t>https://www.globalreporting.org/resourcelibrary/Carrots-And-Sticks-Promoting-Transparency-And-Sustainbability.pdf</t>
  </si>
  <si>
    <t>(Also has a bunch of info that could be used for this report, or for our individual papers)</t>
  </si>
  <si>
    <t>Yale 2005</t>
  </si>
  <si>
    <t>http://www.yale.edu/empresainforma/filebin/brief2.pdf</t>
  </si>
  <si>
    <t>(OLDER - Also has a bunch of info that could be used for this report, or for our individual papers)</t>
  </si>
  <si>
    <t>Domini</t>
  </si>
  <si>
    <t>http://www.domini.com/sites/default/files/_files/Innovations_in_Disclosure.pdf</t>
  </si>
  <si>
    <t>2008 report on innovative disclosures</t>
  </si>
  <si>
    <t>Corp Knights</t>
  </si>
  <si>
    <t>http://static.corporateknights.com/StockExchangeReport2013.pdf</t>
  </si>
  <si>
    <t>2013 report</t>
  </si>
  <si>
    <t>CBSD</t>
  </si>
  <si>
    <t>http://www.cdsb.net/landscape/the-reporting-landscape.html</t>
  </si>
  <si>
    <t>Questions???</t>
  </si>
  <si>
    <t>Do we capture the creation of stock indexes?  Poland, Taiwan and Saudi Arabia, US</t>
  </si>
  <si>
    <t>What about government guidance? Other initiatives that are "teaching tools"  - USA, others</t>
  </si>
  <si>
    <t>Governance -- Anti-corruption, transparency, political/kick-backs to obtain resources. not: finanical governance, board membership, independant auditors</t>
  </si>
  <si>
    <t>Enviro - Direct environmental rules and/or restriction of engaging with non-environmental companies</t>
  </si>
  <si>
    <t>Social - Direct social rules and/or restriction of engaging with non-social companies</t>
  </si>
  <si>
    <t>NON G20 Countries</t>
  </si>
  <si>
    <t>Suzi</t>
  </si>
  <si>
    <t>SSE</t>
  </si>
  <si>
    <t>Guidelines: Reporting about Sustainability</t>
  </si>
  <si>
    <t>Austria</t>
  </si>
  <si>
    <t>Other</t>
  </si>
  <si>
    <t>BMVIT</t>
  </si>
  <si>
    <t>Government</t>
  </si>
  <si>
    <t>Voluntary</t>
  </si>
  <si>
    <t>Other</t>
  </si>
  <si>
    <t>All companies</t>
  </si>
  <si>
    <t>B</t>
  </si>
  <si>
    <t>public procurement?</t>
  </si>
  <si>
    <t>Suzi</t>
  </si>
  <si>
    <t>Bolsasymercados</t>
  </si>
  <si>
    <t>Amendment to the Accounting Act</t>
  </si>
  <si>
    <t>Austria</t>
  </si>
  <si>
    <t>Other</t>
  </si>
  <si>
    <t>Government</t>
  </si>
  <si>
    <t>Government</t>
  </si>
  <si>
    <t>Voluntary</t>
  </si>
  <si>
    <t>Principles</t>
  </si>
  <si>
    <t>Suzi</t>
  </si>
  <si>
    <t>Bolsasymercados</t>
  </si>
  <si>
    <t>Success and Social Responsibility – A Guide to Future-Proofing Your Business</t>
  </si>
  <si>
    <t>Austria</t>
  </si>
  <si>
    <t>Other</t>
  </si>
  <si>
    <t>Austrian Business Council for Sustainable Development</t>
  </si>
  <si>
    <t>Industry/Professional Association</t>
  </si>
  <si>
    <t>Voluntary</t>
  </si>
  <si>
    <t>Suzi</t>
  </si>
  <si>
    <t>GRI</t>
  </si>
  <si>
    <t>Environmental Risk Management Guidelines for Banks and Financial Institutions</t>
  </si>
  <si>
    <t>Bangladesh</t>
  </si>
  <si>
    <t>Other</t>
  </si>
  <si>
    <t>Central Bank</t>
  </si>
  <si>
    <t>Government</t>
  </si>
  <si>
    <t>Voluntary</t>
  </si>
  <si>
    <t>Suzi</t>
  </si>
  <si>
    <t>GRI</t>
  </si>
  <si>
    <t>Article 4.1.8 of VLAREM II *region of Flanders</t>
  </si>
  <si>
    <t>Belgium</t>
  </si>
  <si>
    <t>Other</t>
  </si>
  <si>
    <t>Government</t>
  </si>
  <si>
    <t>Government</t>
  </si>
  <si>
    <t>Mandatory</t>
  </si>
  <si>
    <t>Suzi</t>
  </si>
  <si>
    <t>Harvard</t>
  </si>
  <si>
    <t>Loi Pensions Complementaires (Occupational Pension Law)</t>
  </si>
  <si>
    <t>Belgium</t>
  </si>
  <si>
    <t>Other</t>
  </si>
  <si>
    <t>Government</t>
  </si>
  <si>
    <t>Government</t>
  </si>
  <si>
    <t>Mandatory</t>
  </si>
  <si>
    <t>Suzi</t>
  </si>
  <si>
    <t>Bolsasymercados</t>
  </si>
  <si>
    <t>The Social Value Sheet of 2003 (Updated in 2008)</t>
  </si>
  <si>
    <t>Belgium</t>
  </si>
  <si>
    <t>Other</t>
  </si>
  <si>
    <t>Government</t>
  </si>
  <si>
    <t>Government</t>
  </si>
  <si>
    <t>Mandatory</t>
  </si>
  <si>
    <t>Prescriptive</t>
  </si>
  <si>
    <t>Suzi</t>
  </si>
  <si>
    <t>Harvard</t>
  </si>
  <si>
    <t>Federal Action Plan for CSR</t>
  </si>
  <si>
    <t>Belgium</t>
  </si>
  <si>
    <t>Other</t>
  </si>
  <si>
    <t>Government</t>
  </si>
  <si>
    <t>Government</t>
  </si>
  <si>
    <t>Voluntary</t>
  </si>
  <si>
    <t>Suzi</t>
  </si>
  <si>
    <t>Bolsasymercados</t>
  </si>
  <si>
    <t>Guide for Preparing Sustainability Reports</t>
  </si>
  <si>
    <t>Chile</t>
  </si>
  <si>
    <t>Other</t>
  </si>
  <si>
    <t>AccionRSE</t>
  </si>
  <si>
    <t>Industry/Professional Association</t>
  </si>
  <si>
    <t>Voluntary</t>
  </si>
  <si>
    <t>Prescriptive</t>
  </si>
  <si>
    <t>Suzi</t>
  </si>
  <si>
    <t>Bolsasymercados</t>
  </si>
  <si>
    <t>The Economic Dimension – Embedding social sustainability Reports</t>
  </si>
  <si>
    <t>Chile</t>
  </si>
  <si>
    <t>Other</t>
  </si>
  <si>
    <t>Government</t>
  </si>
  <si>
    <t>Government</t>
  </si>
  <si>
    <t>Voluntary</t>
  </si>
  <si>
    <t>Prescriptive</t>
  </si>
  <si>
    <t>Suzi</t>
  </si>
  <si>
    <t>GRI</t>
  </si>
  <si>
    <t>National Policy of Production and Consumption</t>
  </si>
  <si>
    <t>Colombia</t>
  </si>
  <si>
    <t>Other</t>
  </si>
  <si>
    <t>Government</t>
  </si>
  <si>
    <t>Government</t>
  </si>
  <si>
    <t>Voluntary</t>
  </si>
  <si>
    <t>Suzi</t>
  </si>
  <si>
    <t>Bolsasymercados</t>
  </si>
  <si>
    <t>National Program for Voluntary Report on GHG Emissions</t>
  </si>
  <si>
    <t>Colombia</t>
  </si>
  <si>
    <t>Other</t>
  </si>
  <si>
    <t>Government</t>
  </si>
  <si>
    <t>Government</t>
  </si>
  <si>
    <t>Voluntary</t>
  </si>
  <si>
    <t>Prescriptive</t>
  </si>
  <si>
    <t>Suzi</t>
  </si>
  <si>
    <t>GRI</t>
  </si>
  <si>
    <t>Ivorian Code of Corporate Governance - Decree 2012-1123</t>
  </si>
  <si>
    <t>Côte-d'Ivoire</t>
  </si>
  <si>
    <t>Other</t>
  </si>
  <si>
    <t>Government</t>
  </si>
  <si>
    <t>Government</t>
  </si>
  <si>
    <t>Voluntary</t>
  </si>
  <si>
    <t>Suzi</t>
  </si>
  <si>
    <t>CBSD</t>
  </si>
  <si>
    <t>Environmental Protection Act</t>
  </si>
  <si>
    <t>Denmark</t>
  </si>
  <si>
    <t>Other</t>
  </si>
  <si>
    <t>Danish Ministry of Environment and Energy</t>
  </si>
  <si>
    <t>Government</t>
  </si>
  <si>
    <t>Mandatory</t>
  </si>
  <si>
    <t>Prescriptive</t>
  </si>
  <si>
    <t>Suzi</t>
  </si>
  <si>
    <t>CRP/CBSD</t>
  </si>
  <si>
    <t>Green Accounts Act</t>
  </si>
  <si>
    <t>Denmark</t>
  </si>
  <si>
    <t>Other</t>
  </si>
  <si>
    <t>Danish Ministry of Environment and Energy</t>
  </si>
  <si>
    <t>Government</t>
  </si>
  <si>
    <t>Mandatory</t>
  </si>
  <si>
    <t>Suzi</t>
  </si>
  <si>
    <t>SSE</t>
  </si>
  <si>
    <t>Annual Accounts Act</t>
  </si>
  <si>
    <t>Denmark</t>
  </si>
  <si>
    <t>Other</t>
  </si>
  <si>
    <t>Government</t>
  </si>
  <si>
    <t>Government</t>
  </si>
  <si>
    <t>Mandatory</t>
  </si>
  <si>
    <t>Conditional</t>
  </si>
  <si>
    <t>B</t>
  </si>
  <si>
    <t>Suzi</t>
  </si>
  <si>
    <t>SSE</t>
  </si>
  <si>
    <t>The Danish Financial Statements Act</t>
  </si>
  <si>
    <t>Denmark</t>
  </si>
  <si>
    <t>Other</t>
  </si>
  <si>
    <t>Government (CBSD: Danish Business Authority)</t>
  </si>
  <si>
    <t>Government</t>
  </si>
  <si>
    <t>Mandatory</t>
  </si>
  <si>
    <t>Other</t>
  </si>
  <si>
    <t>SOEs/Large</t>
  </si>
  <si>
    <t>B</t>
  </si>
  <si>
    <t>UNGC, PRI</t>
  </si>
  <si>
    <t>Suzi</t>
  </si>
  <si>
    <t>SSE</t>
  </si>
  <si>
    <t>National Action Plan for CSR</t>
  </si>
  <si>
    <t>Denmark</t>
  </si>
  <si>
    <t>Other</t>
  </si>
  <si>
    <t>Government</t>
  </si>
  <si>
    <t>Government</t>
  </si>
  <si>
    <t>Voluntary</t>
  </si>
  <si>
    <t>Other</t>
  </si>
  <si>
    <t>All companies</t>
  </si>
  <si>
    <t>B</t>
  </si>
  <si>
    <t>UNGC, PRI</t>
  </si>
  <si>
    <t>Suzi</t>
  </si>
  <si>
    <t>CBSD; Bolsasymercados</t>
  </si>
  <si>
    <t>Amendments to the Danish Financial Statements Act</t>
  </si>
  <si>
    <t>Denmark</t>
  </si>
  <si>
    <t>Other</t>
  </si>
  <si>
    <t>Government (CBSD: Danish Business Authority)</t>
  </si>
  <si>
    <t>Government</t>
  </si>
  <si>
    <t>Mandatory</t>
  </si>
  <si>
    <t>Prescriptive</t>
  </si>
  <si>
    <t>Suzi</t>
  </si>
  <si>
    <t>Stakeholder Forum</t>
  </si>
  <si>
    <t>Environmental Regulation for Hydrocarbon Activities</t>
  </si>
  <si>
    <t>Ecuador</t>
  </si>
  <si>
    <t>Other</t>
  </si>
  <si>
    <t>Ministry of Environment; Ministry of Energy and Mines</t>
  </si>
  <si>
    <t>Government</t>
  </si>
  <si>
    <t>Mandatory</t>
  </si>
  <si>
    <t>Suzi</t>
  </si>
  <si>
    <t>Stakeholder Forum</t>
  </si>
  <si>
    <t>Regulation of the Environmental Management Law for the Prevention and Control of Environmental Contamination</t>
  </si>
  <si>
    <t>Ecuador</t>
  </si>
  <si>
    <t>Other</t>
  </si>
  <si>
    <t>Ministry of Environment</t>
  </si>
  <si>
    <t>Government</t>
  </si>
  <si>
    <t>Mandatory</t>
  </si>
  <si>
    <t>Suzi</t>
  </si>
  <si>
    <t>GRI</t>
  </si>
  <si>
    <t>Andean Plan of Good Corporate Governance</t>
  </si>
  <si>
    <t>Ecuador</t>
  </si>
  <si>
    <t>Other</t>
  </si>
  <si>
    <t>Government</t>
  </si>
  <si>
    <t>Government</t>
  </si>
  <si>
    <t>Voluntary</t>
  </si>
  <si>
    <t>Suzi</t>
  </si>
  <si>
    <t>GRI</t>
  </si>
  <si>
    <t>Transparent System of Indicators of Business Environment Best Practice</t>
  </si>
  <si>
    <t>Ecuador</t>
  </si>
  <si>
    <t>Other</t>
  </si>
  <si>
    <t>Guayaquil Stock Exchange (BVG); CEMDES: Business Council for Sustainable Development in Ecuador</t>
  </si>
  <si>
    <t>Stock Exchange</t>
  </si>
  <si>
    <t>Voluntary</t>
  </si>
  <si>
    <t>Suzi</t>
  </si>
  <si>
    <t>Stakeholder Forum</t>
  </si>
  <si>
    <t>The Mining Law</t>
  </si>
  <si>
    <t>Ecuador</t>
  </si>
  <si>
    <t>Other</t>
  </si>
  <si>
    <t>Sector Ministry; National Mining Company; Regulations and Control Body</t>
  </si>
  <si>
    <t>Government</t>
  </si>
  <si>
    <t>Mandatory</t>
  </si>
  <si>
    <t>Suzi</t>
  </si>
  <si>
    <t>GRI</t>
  </si>
  <si>
    <t>CERES ETHOS Indicators</t>
  </si>
  <si>
    <t>Ecuador</t>
  </si>
  <si>
    <t>Other</t>
  </si>
  <si>
    <t>Latin American Program of Corporate Social Responsibility (PLARSE)</t>
  </si>
  <si>
    <t>Industry/Professional Association</t>
  </si>
  <si>
    <t>Voluntary</t>
  </si>
  <si>
    <t>Suzi</t>
  </si>
  <si>
    <t>GRI</t>
  </si>
  <si>
    <t>Ministerial Agreement 131 (for SOEs)</t>
  </si>
  <si>
    <t>Ecuador</t>
  </si>
  <si>
    <t>Other</t>
  </si>
  <si>
    <t>Government</t>
  </si>
  <si>
    <t>Government</t>
  </si>
  <si>
    <t>Mandatory</t>
  </si>
  <si>
    <t>Suzi</t>
  </si>
  <si>
    <t>GRI</t>
  </si>
  <si>
    <t>"Green Point" Incentive *count initiatives?</t>
  </si>
  <si>
    <t>2013?</t>
  </si>
  <si>
    <t>Ecuador</t>
  </si>
  <si>
    <t>Other</t>
  </si>
  <si>
    <t>Ministry of Environment</t>
  </si>
  <si>
    <t>Government</t>
  </si>
  <si>
    <t>Voluntary</t>
  </si>
  <si>
    <t>Suzi</t>
  </si>
  <si>
    <t>CRP Inventory</t>
  </si>
  <si>
    <t>Finnish Accounting Act</t>
  </si>
  <si>
    <t>Finland</t>
  </si>
  <si>
    <t>Other</t>
  </si>
  <si>
    <t>Government</t>
  </si>
  <si>
    <t>Government</t>
  </si>
  <si>
    <t>Mandatory</t>
  </si>
  <si>
    <t>Suzi</t>
  </si>
  <si>
    <t>Bolsasymercados</t>
  </si>
  <si>
    <t>Reform of Accounting Act 1304</t>
  </si>
  <si>
    <t>Finland</t>
  </si>
  <si>
    <t>Other</t>
  </si>
  <si>
    <t>Government</t>
  </si>
  <si>
    <t>Government</t>
  </si>
  <si>
    <t>Voluntary</t>
  </si>
  <si>
    <t>Principles</t>
  </si>
  <si>
    <t>Suzi</t>
  </si>
  <si>
    <t>Bolsasymercados</t>
  </si>
  <si>
    <t>Guidelines for Environmental Disclosure</t>
  </si>
  <si>
    <t>Finland</t>
  </si>
  <si>
    <t>Other</t>
  </si>
  <si>
    <t>Finnish Accounting Standards Board</t>
  </si>
  <si>
    <t>Industry/Professional Association</t>
  </si>
  <si>
    <t>Voluntary</t>
  </si>
  <si>
    <t>Prescriptive</t>
  </si>
  <si>
    <t>Suzi</t>
  </si>
  <si>
    <t>SSE</t>
  </si>
  <si>
    <t>Government Resolution on State Ownership Policy</t>
  </si>
  <si>
    <t>Finland</t>
  </si>
  <si>
    <t>Other</t>
  </si>
  <si>
    <t>Government</t>
  </si>
  <si>
    <t>Government</t>
  </si>
  <si>
    <t>Comply or Explain</t>
  </si>
  <si>
    <t>Comply or explain</t>
  </si>
  <si>
    <t>Non-listed SOEs/State majority-owned</t>
  </si>
  <si>
    <t>E</t>
  </si>
  <si>
    <t>Nick</t>
  </si>
  <si>
    <t>Hauser 2012</t>
  </si>
  <si>
    <t>Law 3487 (transposition of EU Modernization Directive 2003/51/EC)</t>
  </si>
  <si>
    <t>Greece</t>
  </si>
  <si>
    <t>Other</t>
  </si>
  <si>
    <t>Government</t>
  </si>
  <si>
    <t>Government</t>
  </si>
  <si>
    <t>Mandatory</t>
  </si>
  <si>
    <t>Nick</t>
  </si>
  <si>
    <t>Hauser 2012</t>
  </si>
  <si>
    <t>ACT XCIX implementing the EU Modernization Directive 2003/51EC)</t>
  </si>
  <si>
    <t>Hungary</t>
  </si>
  <si>
    <t>Other</t>
  </si>
  <si>
    <t>Government</t>
  </si>
  <si>
    <t>Government</t>
  </si>
  <si>
    <t>Mandatory</t>
  </si>
  <si>
    <t>Comments are that it is weak and not very descriptive making me think we should just exclude it</t>
  </si>
  <si>
    <t>Nick</t>
  </si>
  <si>
    <t>GRI</t>
  </si>
  <si>
    <t>National Regulation on Green Accounting  (Reg. 851/2002)</t>
  </si>
  <si>
    <t>Iceland</t>
  </si>
  <si>
    <t>Other</t>
  </si>
  <si>
    <t>Government</t>
  </si>
  <si>
    <t>Government</t>
  </si>
  <si>
    <t>Mandatory</t>
  </si>
  <si>
    <t>Nick</t>
  </si>
  <si>
    <t>GRI</t>
  </si>
  <si>
    <t>Action 14 of the Report of the Parliamentary Committee on the Strengthening of the Green Economy</t>
  </si>
  <si>
    <t>Iceland</t>
  </si>
  <si>
    <t>Other</t>
  </si>
  <si>
    <t>Government</t>
  </si>
  <si>
    <t>Government</t>
  </si>
  <si>
    <t>Voluntary</t>
  </si>
  <si>
    <t>Nick</t>
  </si>
  <si>
    <t>Hauser 2012</t>
  </si>
  <si>
    <t>Credit Institutions Act</t>
  </si>
  <si>
    <t>Ireland</t>
  </si>
  <si>
    <t>Other</t>
  </si>
  <si>
    <t>Minister - Corporate Social Responsibility</t>
  </si>
  <si>
    <t>Government</t>
  </si>
  <si>
    <t>Mandatory</t>
  </si>
  <si>
    <t>(Applies to credit institutions only)</t>
  </si>
  <si>
    <t>Nick</t>
  </si>
  <si>
    <t>SSE</t>
  </si>
  <si>
    <t>Greenhouse Gas Registry</t>
  </si>
  <si>
    <t>Israel</t>
  </si>
  <si>
    <t>Other</t>
  </si>
  <si>
    <t>Ministry of Environmental Protection</t>
  </si>
  <si>
    <t>Government</t>
  </si>
  <si>
    <t>Voluntary</t>
  </si>
  <si>
    <t>Prescriptive</t>
  </si>
  <si>
    <t>All companies</t>
  </si>
  <si>
    <t>B</t>
  </si>
  <si>
    <t>Nick</t>
  </si>
  <si>
    <t>SSE</t>
  </si>
  <si>
    <t>General Reporting Protocol</t>
  </si>
  <si>
    <t>Israel</t>
  </si>
  <si>
    <t>Other</t>
  </si>
  <si>
    <t>Ministry of Environmental Protection</t>
  </si>
  <si>
    <t>Government</t>
  </si>
  <si>
    <t>Voluntary</t>
  </si>
  <si>
    <t>Other</t>
  </si>
  <si>
    <t>All companies</t>
  </si>
  <si>
    <t>E</t>
  </si>
  <si>
    <t>Nick</t>
  </si>
  <si>
    <t>SSE</t>
  </si>
  <si>
    <t>Pollutant Release and Transfer Register</t>
  </si>
  <si>
    <t>Israel</t>
  </si>
  <si>
    <t>Other</t>
  </si>
  <si>
    <t>Parliament</t>
  </si>
  <si>
    <t>Government</t>
  </si>
  <si>
    <t>Mandatory</t>
  </si>
  <si>
    <t>Prescriptive</t>
  </si>
  <si>
    <t>Certain factories</t>
  </si>
  <si>
    <t>Website</t>
  </si>
  <si>
    <t>E</t>
  </si>
  <si>
    <t>WRI/WBCSD GHG Protocol, ISO 14064-1</t>
  </si>
  <si>
    <t>Nick</t>
  </si>
  <si>
    <t>CRP</t>
  </si>
  <si>
    <t>Environmental Quality Act</t>
  </si>
  <si>
    <t>Malaysia</t>
  </si>
  <si>
    <t>Other</t>
  </si>
  <si>
    <t>Government</t>
  </si>
  <si>
    <t>Government</t>
  </si>
  <si>
    <t>Mandatory</t>
  </si>
  <si>
    <t>Nick</t>
  </si>
  <si>
    <t>SSE</t>
  </si>
  <si>
    <t>CSR Framework for voluntary reporting</t>
  </si>
  <si>
    <t>Malaysia</t>
  </si>
  <si>
    <t>Other</t>
  </si>
  <si>
    <t>Bursa Malaysia</t>
  </si>
  <si>
    <t>Stock Exchange</t>
  </si>
  <si>
    <t>Voluntary</t>
  </si>
  <si>
    <t>Other</t>
  </si>
  <si>
    <t>Listed only</t>
  </si>
  <si>
    <t>E</t>
  </si>
  <si>
    <t>Nick</t>
  </si>
  <si>
    <t>CRP</t>
  </si>
  <si>
    <t>Bursa Malaysia Securities Berhad Main Market Listing Requirements</t>
  </si>
  <si>
    <t>Malaysia</t>
  </si>
  <si>
    <t>Other</t>
  </si>
  <si>
    <t>Bursa Malaysia</t>
  </si>
  <si>
    <t>Stock Exchange</t>
  </si>
  <si>
    <t>Mandatory</t>
  </si>
  <si>
    <t>Nick</t>
  </si>
  <si>
    <t>Hauser 2012</t>
  </si>
  <si>
    <t>2007 Budget Speech: CSR in Annual Reports</t>
  </si>
  <si>
    <t>Malaysia</t>
  </si>
  <si>
    <t>Other</t>
  </si>
  <si>
    <t>Government</t>
  </si>
  <si>
    <t>government</t>
  </si>
  <si>
    <t>Mandatory</t>
  </si>
  <si>
    <t>prescriptive</t>
  </si>
  <si>
    <t>Nick</t>
  </si>
  <si>
    <t>SSE</t>
  </si>
  <si>
    <t>Disclosure of CSR Activities</t>
  </si>
  <si>
    <t>Malaysia</t>
  </si>
  <si>
    <t>Other</t>
  </si>
  <si>
    <t>Bursa Malaysia</t>
  </si>
  <si>
    <t>Stock Exchange</t>
  </si>
  <si>
    <t>Mandatory</t>
  </si>
  <si>
    <t>Other</t>
  </si>
  <si>
    <t>Listed only</t>
  </si>
  <si>
    <t>B</t>
  </si>
  <si>
    <t>Nick</t>
  </si>
  <si>
    <t>CRP</t>
  </si>
  <si>
    <t>Powering Business Sustainability</t>
  </si>
  <si>
    <t>Malaysia</t>
  </si>
  <si>
    <t>Other</t>
  </si>
  <si>
    <t>Bursa Malaysia</t>
  </si>
  <si>
    <t>Stock Exchange</t>
  </si>
  <si>
    <t>Voluntary</t>
  </si>
  <si>
    <t>Nick</t>
  </si>
  <si>
    <t>bolsasymercados</t>
  </si>
  <si>
    <t>Business Sustainability Program</t>
  </si>
  <si>
    <t>Malaysia</t>
  </si>
  <si>
    <t>Other</t>
  </si>
  <si>
    <t>Bursa Malaysia</t>
  </si>
  <si>
    <t>Stock Exchange</t>
  </si>
  <si>
    <t>Voluntary</t>
  </si>
  <si>
    <t>prescriptive</t>
  </si>
  <si>
    <t>Nick</t>
  </si>
  <si>
    <t>CRP</t>
  </si>
  <si>
    <t>Dutch Civil Code, 1838</t>
  </si>
  <si>
    <t>Netherlands</t>
  </si>
  <si>
    <t>Other</t>
  </si>
  <si>
    <t>Government</t>
  </si>
  <si>
    <t>Government</t>
  </si>
  <si>
    <t>Mandatory</t>
  </si>
  <si>
    <t>Nick</t>
  </si>
  <si>
    <t>CRP</t>
  </si>
  <si>
    <t>Environmental Protection Act</t>
  </si>
  <si>
    <t>Netherlands</t>
  </si>
  <si>
    <t>Other</t>
  </si>
  <si>
    <t>Government</t>
  </si>
  <si>
    <t>Government</t>
  </si>
  <si>
    <t>Mandatory</t>
  </si>
  <si>
    <t>Nick</t>
  </si>
  <si>
    <t>Hauser 2012</t>
  </si>
  <si>
    <t>Pollutant Emission Register (PER)</t>
  </si>
  <si>
    <t>Netherlands</t>
  </si>
  <si>
    <t>Other</t>
  </si>
  <si>
    <t>Ministry of Housing, Spatial Planning and the Environment</t>
  </si>
  <si>
    <t>Government</t>
  </si>
  <si>
    <t>Mandatory</t>
  </si>
  <si>
    <t>Nick</t>
  </si>
  <si>
    <t>Harvard table</t>
  </si>
  <si>
    <t>Publish Annual Environmental Reports</t>
  </si>
  <si>
    <t>Netherlands</t>
  </si>
  <si>
    <t>Other</t>
  </si>
  <si>
    <t>Government</t>
  </si>
  <si>
    <t>Government</t>
  </si>
  <si>
    <t>Mandatory</t>
  </si>
  <si>
    <t>Listed companies to publish annual enviro reports</t>
  </si>
  <si>
    <t>Nick</t>
  </si>
  <si>
    <t>bolsasymercados</t>
  </si>
  <si>
    <t>Transparency Benchmark</t>
  </si>
  <si>
    <t>Netherlands</t>
  </si>
  <si>
    <t>Other</t>
  </si>
  <si>
    <t>Government</t>
  </si>
  <si>
    <t>Government</t>
  </si>
  <si>
    <t>Voluntary</t>
  </si>
  <si>
    <t>prescriptive</t>
  </si>
  <si>
    <t>Nick</t>
  </si>
  <si>
    <t>SSE</t>
  </si>
  <si>
    <t>Law of 16 July 2005 (Special Sectors Tendering Decree)</t>
  </si>
  <si>
    <t>Netherlands</t>
  </si>
  <si>
    <t>Other</t>
  </si>
  <si>
    <t>Government</t>
  </si>
  <si>
    <t>Government</t>
  </si>
  <si>
    <t>Mandatory</t>
  </si>
  <si>
    <t>Prescriptive</t>
  </si>
  <si>
    <t>Listed/Large non-listed</t>
  </si>
  <si>
    <t>Report</t>
  </si>
  <si>
    <t>B</t>
  </si>
  <si>
    <t>Nick</t>
  </si>
  <si>
    <t>bolsasymercados</t>
  </si>
  <si>
    <t>Dutch Civil Code</t>
  </si>
  <si>
    <t>Netherlands</t>
  </si>
  <si>
    <t>Other</t>
  </si>
  <si>
    <t>Government</t>
  </si>
  <si>
    <t>Government</t>
  </si>
  <si>
    <t>Voluntary</t>
  </si>
  <si>
    <t>prescriptive</t>
  </si>
  <si>
    <t>Nick</t>
  </si>
  <si>
    <t>bolsasymercados</t>
  </si>
  <si>
    <t>Environmental Protection Act</t>
  </si>
  <si>
    <t>Netherlands</t>
  </si>
  <si>
    <t>Other</t>
  </si>
  <si>
    <t>Government</t>
  </si>
  <si>
    <t>Government</t>
  </si>
  <si>
    <t>Mandatory</t>
  </si>
  <si>
    <t>prescriptive</t>
  </si>
  <si>
    <t>Nick</t>
  </si>
  <si>
    <t>CRP</t>
  </si>
  <si>
    <t>Revised Guideline 400 Annual Report and Guidance for Sustainability Reporting</t>
  </si>
  <si>
    <t>Netherlands</t>
  </si>
  <si>
    <t>Other</t>
  </si>
  <si>
    <t>Dutch Accounting Standards Board (DASB)</t>
  </si>
  <si>
    <t>Industry/Professional Association</t>
  </si>
  <si>
    <t>Mandatory</t>
  </si>
  <si>
    <t>Nick</t>
  </si>
  <si>
    <t>Bolsa/GRI</t>
  </si>
  <si>
    <t>Guidelines for the integration of social and environmental activities in financial reporting</t>
  </si>
  <si>
    <t>Netherlands</t>
  </si>
  <si>
    <t>Other</t>
  </si>
  <si>
    <t>government</t>
  </si>
  <si>
    <t>Government</t>
  </si>
  <si>
    <t>Voluntary</t>
  </si>
  <si>
    <t>prescriptive</t>
  </si>
  <si>
    <t>Nick</t>
  </si>
  <si>
    <t>bolsasymercados</t>
  </si>
  <si>
    <t>Recommendations for Dutch State Holdings</t>
  </si>
  <si>
    <t>Netherlands</t>
  </si>
  <si>
    <t>Other</t>
  </si>
  <si>
    <t>government</t>
  </si>
  <si>
    <t>Government</t>
  </si>
  <si>
    <t>Voluntary</t>
  </si>
  <si>
    <t>prescriptive</t>
  </si>
  <si>
    <t>want GRI reporting</t>
  </si>
  <si>
    <t>Nick</t>
  </si>
  <si>
    <t>bolsasymercados</t>
  </si>
  <si>
    <t>Recommendations on supply chain disclosure and due diligence</t>
  </si>
  <si>
    <t>Netherlands</t>
  </si>
  <si>
    <t>Other</t>
  </si>
  <si>
    <t>government</t>
  </si>
  <si>
    <t>Government</t>
  </si>
  <si>
    <t>Voluntary</t>
  </si>
  <si>
    <t>prescriptive</t>
  </si>
  <si>
    <t>Nick</t>
  </si>
  <si>
    <t>Hauser 2012</t>
  </si>
  <si>
    <t>100% Sustainable Procurement policy</t>
  </si>
  <si>
    <t>Netherlands</t>
  </si>
  <si>
    <t>Other</t>
  </si>
  <si>
    <t>Ministry of Housing, Spatial Planning and the Environment</t>
  </si>
  <si>
    <t>Government</t>
  </si>
  <si>
    <t>Mandatory</t>
  </si>
  <si>
    <t>Suzi</t>
  </si>
  <si>
    <t>GRI</t>
  </si>
  <si>
    <t>Western Climate Initiative</t>
  </si>
  <si>
    <t>North America</t>
  </si>
  <si>
    <t>Other</t>
  </si>
  <si>
    <t>US states, Canadian provinces, Mexican states, and tribes</t>
  </si>
  <si>
    <t>Supranational</t>
  </si>
  <si>
    <t>Voluntary</t>
  </si>
  <si>
    <t>Nick</t>
  </si>
  <si>
    <t>SSE</t>
  </si>
  <si>
    <t>The Norwegian Accounting Act</t>
  </si>
  <si>
    <t>Norway</t>
  </si>
  <si>
    <t>Other</t>
  </si>
  <si>
    <t>Government</t>
  </si>
  <si>
    <t>Government</t>
  </si>
  <si>
    <t>Mandatory</t>
  </si>
  <si>
    <t>Prescriptive</t>
  </si>
  <si>
    <t>All companies</t>
  </si>
  <si>
    <t>Report</t>
  </si>
  <si>
    <t>B</t>
  </si>
  <si>
    <t>Nick</t>
  </si>
  <si>
    <t>GRI</t>
  </si>
  <si>
    <t>Public Limited Companies Act</t>
  </si>
  <si>
    <t>Norway</t>
  </si>
  <si>
    <t>Other</t>
  </si>
  <si>
    <t>Government</t>
  </si>
  <si>
    <t>Government</t>
  </si>
  <si>
    <t>Mandatory</t>
  </si>
  <si>
    <t>publically listed companies are mandated to have 40% of women on board</t>
  </si>
  <si>
    <t>Nick</t>
  </si>
  <si>
    <t>SSE</t>
  </si>
  <si>
    <t>White Paper - CSR in a Global Economy</t>
  </si>
  <si>
    <t>Norway</t>
  </si>
  <si>
    <t>Other</t>
  </si>
  <si>
    <t>Ministry of Foreign Affairs</t>
  </si>
  <si>
    <t>Government</t>
  </si>
  <si>
    <t>Voluntary</t>
  </si>
  <si>
    <t>Prescriptive</t>
  </si>
  <si>
    <t>All companies</t>
  </si>
  <si>
    <t>B</t>
  </si>
  <si>
    <t>Nick</t>
  </si>
  <si>
    <t>GRI</t>
  </si>
  <si>
    <t>Norwegian Code of Practice for Corporate Governance</t>
  </si>
  <si>
    <t>Norway</t>
  </si>
  <si>
    <t>Other</t>
  </si>
  <si>
    <t>Norwegian Corporate Governance Board (NCGB)</t>
  </si>
  <si>
    <t>Government</t>
  </si>
  <si>
    <t>Comply or Explain</t>
  </si>
  <si>
    <t>Nick</t>
  </si>
  <si>
    <t>Hauser 2012</t>
  </si>
  <si>
    <t>Listing Requirements</t>
  </si>
  <si>
    <t>Norway</t>
  </si>
  <si>
    <t>Other</t>
  </si>
  <si>
    <t>Oslo Bors or Oslo Acess</t>
  </si>
  <si>
    <t>Stock Exchange</t>
  </si>
  <si>
    <t>Voluntary</t>
  </si>
  <si>
    <t>Nick</t>
  </si>
  <si>
    <t>Hauser 2012</t>
  </si>
  <si>
    <t>CSR-Sustainability Reporting Regulations</t>
  </si>
  <si>
    <t>Norway</t>
  </si>
  <si>
    <t>Other</t>
  </si>
  <si>
    <t>Government</t>
  </si>
  <si>
    <t>Government</t>
  </si>
  <si>
    <t>Mandatory</t>
  </si>
  <si>
    <t>Large companies must report on CSR</t>
  </si>
  <si>
    <t>Nick</t>
  </si>
  <si>
    <t>bolsasymercados</t>
  </si>
  <si>
    <t>Norwegian Accounting Act - Ammendment</t>
  </si>
  <si>
    <t>Norway</t>
  </si>
  <si>
    <t>Other</t>
  </si>
  <si>
    <t>Government</t>
  </si>
  <si>
    <t>Government</t>
  </si>
  <si>
    <t>Mandatory</t>
  </si>
  <si>
    <t>Prescriptive</t>
  </si>
  <si>
    <t>Nick</t>
  </si>
  <si>
    <t>SSE/CRP</t>
  </si>
  <si>
    <t>S.R.O. 983(I)/2009 Companies (CSR) General Order</t>
  </si>
  <si>
    <t>Pakistan</t>
  </si>
  <si>
    <t>Other</t>
  </si>
  <si>
    <t>Securities and Exchange Commission(SECP)</t>
  </si>
  <si>
    <t>Securities Commission</t>
  </si>
  <si>
    <t>Mandatory</t>
  </si>
  <si>
    <t>Prescriptive</t>
  </si>
  <si>
    <t>Listed only</t>
  </si>
  <si>
    <t>B</t>
  </si>
  <si>
    <t>GRI G3, OECD GMNE</t>
  </si>
  <si>
    <t>Nick</t>
  </si>
  <si>
    <t>GRI</t>
  </si>
  <si>
    <t>Corporate Social Responsibility Voluntary Guidelines</t>
  </si>
  <si>
    <t>Pakistan</t>
  </si>
  <si>
    <t>Other</t>
  </si>
  <si>
    <t>Securities and Exchange Commission(SECP)</t>
  </si>
  <si>
    <t>Securities Commission</t>
  </si>
  <si>
    <t>Voluntary</t>
  </si>
  <si>
    <t>Nick</t>
  </si>
  <si>
    <t>SSE</t>
  </si>
  <si>
    <t>Financial Disclosure Checklist</t>
  </si>
  <si>
    <t>Philippines</t>
  </si>
  <si>
    <t>Other</t>
  </si>
  <si>
    <t>Security Exchange Commission</t>
  </si>
  <si>
    <t>Securities Commission</t>
  </si>
  <si>
    <t>Voluntary</t>
  </si>
  <si>
    <t>Other</t>
  </si>
  <si>
    <t>Listed only</t>
  </si>
  <si>
    <t>Report</t>
  </si>
  <si>
    <t>B</t>
  </si>
  <si>
    <t>Nick</t>
  </si>
  <si>
    <t>bolsasymercados</t>
  </si>
  <si>
    <t>Corporate Social Responsibility Act</t>
  </si>
  <si>
    <t>Philippines</t>
  </si>
  <si>
    <t>Other</t>
  </si>
  <si>
    <t>Government</t>
  </si>
  <si>
    <t>Government</t>
  </si>
  <si>
    <t>Voluntary</t>
  </si>
  <si>
    <t>Principles</t>
  </si>
  <si>
    <t>Nick</t>
  </si>
  <si>
    <t>bolsasymercados</t>
  </si>
  <si>
    <t>Corporate Social Responsibility Act</t>
  </si>
  <si>
    <t>Philippines</t>
  </si>
  <si>
    <t>Other</t>
  </si>
  <si>
    <t>Government</t>
  </si>
  <si>
    <t>Government</t>
  </si>
  <si>
    <t>Mandatory</t>
  </si>
  <si>
    <t>Principles</t>
  </si>
  <si>
    <t>Nick</t>
  </si>
  <si>
    <t>bolsasymercados</t>
  </si>
  <si>
    <t>Sustainability Report</t>
  </si>
  <si>
    <t>Portugal</t>
  </si>
  <si>
    <t>Other</t>
  </si>
  <si>
    <t>Government</t>
  </si>
  <si>
    <t>Government</t>
  </si>
  <si>
    <t>Mandatory</t>
  </si>
  <si>
    <t>Principles</t>
  </si>
  <si>
    <t>Nick</t>
  </si>
  <si>
    <t>bolsasymercados</t>
  </si>
  <si>
    <t>Resolution of the Council of Ministers No. 49</t>
  </si>
  <si>
    <t>Portugal</t>
  </si>
  <si>
    <t>Other</t>
  </si>
  <si>
    <t>Government</t>
  </si>
  <si>
    <t>Government</t>
  </si>
  <si>
    <t>Voluntary</t>
  </si>
  <si>
    <t>Principles</t>
  </si>
  <si>
    <t>Nick</t>
  </si>
  <si>
    <t>GRI</t>
  </si>
  <si>
    <t>​The Financial Reporting Accounting Standard nº 26</t>
  </si>
  <si>
    <t>Portugal</t>
  </si>
  <si>
    <t>Other</t>
  </si>
  <si>
    <t>Government</t>
  </si>
  <si>
    <t>Government</t>
  </si>
  <si>
    <t>Mandatory</t>
  </si>
  <si>
    <t>Nick</t>
  </si>
  <si>
    <t>CRP</t>
  </si>
  <si>
    <t>Singapore Packaging Agreement</t>
  </si>
  <si>
    <t>Singapore</t>
  </si>
  <si>
    <t>Other</t>
  </si>
  <si>
    <t>National Environment Agency</t>
  </si>
  <si>
    <t>Government</t>
  </si>
  <si>
    <t>Voluntary</t>
  </si>
  <si>
    <t>Nick</t>
  </si>
  <si>
    <t>Hauser 2012</t>
  </si>
  <si>
    <t>Code on Corporate Governance</t>
  </si>
  <si>
    <t>Singapore</t>
  </si>
  <si>
    <t>Other</t>
  </si>
  <si>
    <t>Government</t>
  </si>
  <si>
    <t>Government</t>
  </si>
  <si>
    <t>Voluntary</t>
  </si>
  <si>
    <t>Nick</t>
  </si>
  <si>
    <t>SSE</t>
  </si>
  <si>
    <t>Guide to Sustainability Reporting</t>
  </si>
  <si>
    <t>Singapore</t>
  </si>
  <si>
    <t>Other</t>
  </si>
  <si>
    <t>Singapore Exchange</t>
  </si>
  <si>
    <t>Stock Exchange</t>
  </si>
  <si>
    <t>Voluntary</t>
  </si>
  <si>
    <t>Other</t>
  </si>
  <si>
    <t>Listed only</t>
  </si>
  <si>
    <t>B</t>
  </si>
  <si>
    <t>Nick</t>
  </si>
  <si>
    <t>bolsasymercados</t>
  </si>
  <si>
    <t>Energy Conservation Act</t>
  </si>
  <si>
    <t>Singapore</t>
  </si>
  <si>
    <t>Other</t>
  </si>
  <si>
    <t>Government</t>
  </si>
  <si>
    <t>Government</t>
  </si>
  <si>
    <t>Mandatory</t>
  </si>
  <si>
    <t>prescriptive</t>
  </si>
  <si>
    <t>Nick</t>
  </si>
  <si>
    <t>bolsasymercados</t>
  </si>
  <si>
    <t>Revised Code of Corporate Governance, 2012.</t>
  </si>
  <si>
    <t>Singapore</t>
  </si>
  <si>
    <t>Other</t>
  </si>
  <si>
    <t>Monetary Authority of Singapore (MAS)</t>
  </si>
  <si>
    <t>Government</t>
  </si>
  <si>
    <t>Voluntary</t>
  </si>
  <si>
    <t>principles</t>
  </si>
  <si>
    <t>Nick</t>
  </si>
  <si>
    <t>GRI</t>
  </si>
  <si>
    <t>Royal Decree 1/2002</t>
  </si>
  <si>
    <t>Spain</t>
  </si>
  <si>
    <t>Other</t>
  </si>
  <si>
    <t>Royal Decree</t>
  </si>
  <si>
    <t>Government</t>
  </si>
  <si>
    <t>Mandatory</t>
  </si>
  <si>
    <t>Nick</t>
  </si>
  <si>
    <t>GRI</t>
  </si>
  <si>
    <t>Spanish Organic Law 3/2007 for Effective Equality between Women and Men,</t>
  </si>
  <si>
    <t>Spain</t>
  </si>
  <si>
    <t>Other</t>
  </si>
  <si>
    <t>Government</t>
  </si>
  <si>
    <t>Government</t>
  </si>
  <si>
    <t>Mandatory</t>
  </si>
  <si>
    <t>require 40% of board seats to go to women</t>
  </si>
  <si>
    <t>Nick</t>
  </si>
  <si>
    <t>CRP</t>
  </si>
  <si>
    <t>Corporate Goverance Code</t>
  </si>
  <si>
    <t>Spain</t>
  </si>
  <si>
    <t>Other</t>
  </si>
  <si>
    <t>Security Exchange Commission (CNMV)</t>
  </si>
  <si>
    <t>Government</t>
  </si>
  <si>
    <t>Comply or Explain</t>
  </si>
  <si>
    <t>Gender reporting requirements</t>
  </si>
  <si>
    <t>Nick</t>
  </si>
  <si>
    <t>bolsasymercados</t>
  </si>
  <si>
    <t>National Accounting Plan</t>
  </si>
  <si>
    <t>Spain</t>
  </si>
  <si>
    <t>Other</t>
  </si>
  <si>
    <t>Government</t>
  </si>
  <si>
    <t>Government</t>
  </si>
  <si>
    <t>Mandatory</t>
  </si>
  <si>
    <t>prescriptive</t>
  </si>
  <si>
    <t>Nick</t>
  </si>
  <si>
    <t>GRI</t>
  </si>
  <si>
    <t>RSE.COOP Reporting Guidelines Programme, 2005-2007.</t>
  </si>
  <si>
    <t>Spain</t>
  </si>
  <si>
    <t>Other</t>
  </si>
  <si>
    <t>panish Enterprise Confederation of the Social Economy (CEPES)</t>
  </si>
  <si>
    <t>Government</t>
  </si>
  <si>
    <t>Voluntary</t>
  </si>
  <si>
    <t>Nick</t>
  </si>
  <si>
    <t>GRI</t>
  </si>
  <si>
    <t>CSR law of Extremadura</t>
  </si>
  <si>
    <t>Spain</t>
  </si>
  <si>
    <t>Other</t>
  </si>
  <si>
    <t>Government</t>
  </si>
  <si>
    <t>Government</t>
  </si>
  <si>
    <t>Voluntary</t>
  </si>
  <si>
    <t>Nick</t>
  </si>
  <si>
    <t>SSE/CRP</t>
  </si>
  <si>
    <t>Law 2/2011 on Sustainable Economy</t>
  </si>
  <si>
    <t>Spain</t>
  </si>
  <si>
    <t>Other</t>
  </si>
  <si>
    <t>Government</t>
  </si>
  <si>
    <t>Government</t>
  </si>
  <si>
    <t>Voluntary</t>
  </si>
  <si>
    <t>Other</t>
  </si>
  <si>
    <t>Limited companies</t>
  </si>
  <si>
    <t>B</t>
  </si>
  <si>
    <t>Nick</t>
  </si>
  <si>
    <t>GRI</t>
  </si>
  <si>
    <t>Ministerial Order on Corporate Governance</t>
  </si>
  <si>
    <t>Spain</t>
  </si>
  <si>
    <t>Other</t>
  </si>
  <si>
    <t>Government</t>
  </si>
  <si>
    <t>Government</t>
  </si>
  <si>
    <t>Mandatory</t>
  </si>
  <si>
    <t>Nick</t>
  </si>
  <si>
    <t>GRI</t>
  </si>
  <si>
    <t>Annual Accounts Act</t>
  </si>
  <si>
    <t>Sweden</t>
  </si>
  <si>
    <t>Other</t>
  </si>
  <si>
    <t>Government</t>
  </si>
  <si>
    <t>Government</t>
  </si>
  <si>
    <t>Mandatory</t>
  </si>
  <si>
    <t>Nick</t>
  </si>
  <si>
    <t>Hauser 2012</t>
  </si>
  <si>
    <t>Public Pension Funds Act</t>
  </si>
  <si>
    <t>Sweden</t>
  </si>
  <si>
    <t>Other</t>
  </si>
  <si>
    <t>Government</t>
  </si>
  <si>
    <t>Government</t>
  </si>
  <si>
    <t>Mandatory</t>
  </si>
  <si>
    <t>require annual business plans from pension companies for environmental and ethical issues</t>
  </si>
  <si>
    <t>Nick</t>
  </si>
  <si>
    <t>CRP</t>
  </si>
  <si>
    <t>Årsredovisningslagen (Amendment to the Annual Accounts Act of 1999) (2005)</t>
  </si>
  <si>
    <t>Sweden</t>
  </si>
  <si>
    <t>Other</t>
  </si>
  <si>
    <t>Government</t>
  </si>
  <si>
    <t>Government</t>
  </si>
  <si>
    <t>Mandatory</t>
  </si>
  <si>
    <t>Nick</t>
  </si>
  <si>
    <t>SSE/CRP</t>
  </si>
  <si>
    <t>Guidelines for External Reporting</t>
  </si>
  <si>
    <t>Sweden</t>
  </si>
  <si>
    <t>Other</t>
  </si>
  <si>
    <t>Government</t>
  </si>
  <si>
    <t>Government</t>
  </si>
  <si>
    <t>Comply or Explain</t>
  </si>
  <si>
    <t>Comply or explain</t>
  </si>
  <si>
    <t>SOEs</t>
  </si>
  <si>
    <t>Report</t>
  </si>
  <si>
    <t>B</t>
  </si>
  <si>
    <t>Nick</t>
  </si>
  <si>
    <t>Hauser 2012</t>
  </si>
  <si>
    <t>Proud Policy</t>
  </si>
  <si>
    <t>Sweden</t>
  </si>
  <si>
    <t>Other</t>
  </si>
  <si>
    <t>OMX</t>
  </si>
  <si>
    <t>Stock Exchange</t>
  </si>
  <si>
    <t>Mandatory</t>
  </si>
  <si>
    <t>Reserves the right to delist companies who violate ethical norms including envio, social</t>
  </si>
  <si>
    <t>Nick</t>
  </si>
  <si>
    <t>bolsasymercados</t>
  </si>
  <si>
    <t>Guidelines on environmental information in the Directors' Report section of the Annual Report</t>
  </si>
  <si>
    <t>Sweden</t>
  </si>
  <si>
    <t>Other</t>
  </si>
  <si>
    <t>Government</t>
  </si>
  <si>
    <t>Government</t>
  </si>
  <si>
    <t>Voluntary</t>
  </si>
  <si>
    <t>prescriptive</t>
  </si>
  <si>
    <t>Nick</t>
  </si>
  <si>
    <t>bolsasymercados</t>
  </si>
  <si>
    <t>Sustainability goals for State-Owned enterprises</t>
  </si>
  <si>
    <t>Sweden</t>
  </si>
  <si>
    <t>Other</t>
  </si>
  <si>
    <t>The Swedish Accounting Standards Board (Bokföringsnämnden).</t>
  </si>
  <si>
    <t>Industry/Professional Association</t>
  </si>
  <si>
    <t>Mandatory</t>
  </si>
  <si>
    <t>principles</t>
  </si>
  <si>
    <t>Nick</t>
  </si>
  <si>
    <t>CRP</t>
  </si>
  <si>
    <t>Principles of Good Corporate Governance for Listed Companies</t>
  </si>
  <si>
    <t>Thailand</t>
  </si>
  <si>
    <t>Other</t>
  </si>
  <si>
    <t>Stock Exchange of Thailand</t>
  </si>
  <si>
    <t>Stock Exchange</t>
  </si>
  <si>
    <t>Voluntary</t>
  </si>
  <si>
    <t>Nick</t>
  </si>
  <si>
    <t>bolsasymercados</t>
  </si>
  <si>
    <t>Guidance Document ‘Approach to Social Responsibility Implementation for Corporations’,</t>
  </si>
  <si>
    <t>Thailand</t>
  </si>
  <si>
    <t>Other</t>
  </si>
  <si>
    <t>tock Exchange of Thailand’s Corporate Social Responsibility Institute (CSRI)</t>
  </si>
  <si>
    <t>Stock Exchange</t>
  </si>
  <si>
    <t>Voluntary</t>
  </si>
  <si>
    <t>principles</t>
  </si>
  <si>
    <t>Nick</t>
  </si>
  <si>
    <t>Hauser 2012</t>
  </si>
  <si>
    <t>CSR Performance Disclosure</t>
  </si>
  <si>
    <t>Taiwan</t>
  </si>
  <si>
    <t>G20</t>
  </si>
  <si>
    <t>Developing</t>
  </si>
  <si>
    <t>Financial Markets Regulator</t>
  </si>
  <si>
    <t>Government</t>
  </si>
  <si>
    <t>Mandatory</t>
  </si>
  <si>
    <t>Broad</t>
  </si>
  <si>
    <t>Prescriptive</t>
  </si>
  <si>
    <t>Public and Listed companies</t>
  </si>
  <si>
    <t>Nick</t>
  </si>
  <si>
    <t>Hauser 2012</t>
  </si>
  <si>
    <t>CSR Best Practice Principles</t>
  </si>
  <si>
    <t>Taiwan</t>
  </si>
  <si>
    <t>G20</t>
  </si>
  <si>
    <t>Developing</t>
  </si>
  <si>
    <t>Taiwan Business Council for Sustainable Development</t>
  </si>
  <si>
    <t>Stock Exchange</t>
  </si>
  <si>
    <t>Voluntary</t>
  </si>
  <si>
    <t>Broad</t>
  </si>
  <si>
    <t>Environmental</t>
  </si>
  <si>
    <t>#</t>
  </si>
  <si>
    <t>Comply or Explain Count</t>
  </si>
  <si>
    <t>Mandatory Count</t>
  </si>
  <si>
    <t>Voluntary Count</t>
  </si>
  <si>
    <t>Grand Count</t>
  </si>
  <si>
    <t>Securities Commission/Regulator</t>
  </si>
  <si>
    <t>Government Total</t>
  </si>
  <si>
    <t>Industry/Professional Association Total</t>
  </si>
  <si>
    <t>Securities Commission/Regulator Total</t>
  </si>
  <si>
    <t>Stock Exchange Total</t>
  </si>
  <si>
    <t>Sub-National Total</t>
  </si>
  <si>
    <t>Supranational Total</t>
  </si>
  <si>
    <t>Grand Total</t>
  </si>
  <si>
    <t>Types of Initiatives</t>
  </si>
  <si>
    <t>M</t>
  </si>
  <si>
    <t>V</t>
  </si>
  <si>
    <t>Top 100</t>
  </si>
  <si>
    <t>Listed</t>
  </si>
  <si>
    <t>Scope of Subject Matter</t>
  </si>
  <si>
    <t>Environment</t>
  </si>
  <si>
    <t>X</t>
  </si>
  <si>
    <t>Source of Initiative</t>
  </si>
  <si>
    <t>Securities</t>
  </si>
  <si>
    <t>Ind/Prof</t>
  </si>
  <si>
    <r>
      <t>X</t>
    </r>
    <r>
      <rPr>
        <vertAlign val="superscript"/>
        <sz val="10"/>
        <rFont val="Arial"/>
        <family val="2"/>
      </rPr>
      <t>1</t>
    </r>
  </si>
  <si>
    <t>2. All companies that emit more than 50,000 metric tonnes of GHG per year</t>
  </si>
  <si>
    <t>1. Private companies who received public financial support</t>
  </si>
  <si>
    <r>
      <t>X</t>
    </r>
    <r>
      <rPr>
        <vertAlign val="superscript"/>
        <sz val="10"/>
        <rFont val="Arial"/>
        <family val="2"/>
      </rPr>
      <t>2</t>
    </r>
  </si>
  <si>
    <r>
      <t>X</t>
    </r>
    <r>
      <rPr>
        <vertAlign val="superscript"/>
        <sz val="10"/>
        <rFont val="Arial"/>
        <family val="2"/>
      </rPr>
      <t>3</t>
    </r>
  </si>
  <si>
    <t>3. Top polluting companies, foreign companies, listed companies in domestic and international markets, companies included on specific indexes</t>
  </si>
  <si>
    <r>
      <t>China</t>
    </r>
    <r>
      <rPr>
        <vertAlign val="superscript"/>
        <sz val="10"/>
        <rFont val="Arial"/>
        <family val="2"/>
      </rPr>
      <t>i</t>
    </r>
  </si>
  <si>
    <t>i. Includes Hong Kong</t>
  </si>
  <si>
    <t>EU</t>
  </si>
  <si>
    <r>
      <t>X</t>
    </r>
    <r>
      <rPr>
        <vertAlign val="superscript"/>
        <sz val="10"/>
        <rFont val="Arial"/>
        <family val="2"/>
      </rPr>
      <t>4</t>
    </r>
  </si>
  <si>
    <t>4. Companies of a specific size, specific industry, or that emit a specific number of emissions</t>
  </si>
  <si>
    <r>
      <t>X</t>
    </r>
    <r>
      <rPr>
        <vertAlign val="superscript"/>
        <sz val="10"/>
        <rFont val="Arial"/>
        <family val="2"/>
      </rPr>
      <t>5</t>
    </r>
  </si>
  <si>
    <t>5. Companies with &gt;500 employees, local governments &gt;50 000 inhabitants, public institutions &gt;250 people, companies with &gt;100M euro turnover</t>
  </si>
  <si>
    <r>
      <t>X</t>
    </r>
    <r>
      <rPr>
        <vertAlign val="superscript"/>
        <sz val="10"/>
        <rFont val="Arial"/>
        <family val="2"/>
      </rPr>
      <t>6</t>
    </r>
  </si>
  <si>
    <t>6. Companies with a specific revenue, or that operate in specific high-emitting industries</t>
  </si>
  <si>
    <r>
      <t>X</t>
    </r>
    <r>
      <rPr>
        <vertAlign val="superscript"/>
        <sz val="10"/>
        <rFont val="Arial"/>
        <family val="2"/>
      </rPr>
      <t>7</t>
    </r>
  </si>
  <si>
    <t>7. Policies directed towards small and medium enterprises (SMEs) and local italian companies</t>
  </si>
  <si>
    <r>
      <t>X</t>
    </r>
    <r>
      <rPr>
        <vertAlign val="superscript"/>
        <sz val="10"/>
        <rFont val="Arial"/>
        <family val="2"/>
      </rPr>
      <t>8</t>
    </r>
  </si>
  <si>
    <t>8. Companies that consume more than 1500kl (or equivilant) of crude oil, companies that emit more than 3000 tonnes of CO2 equivilant</t>
  </si>
  <si>
    <r>
      <t>X</t>
    </r>
    <r>
      <rPr>
        <vertAlign val="superscript"/>
        <sz val="10"/>
        <rFont val="Arial"/>
        <family val="2"/>
      </rPr>
      <t>9</t>
    </r>
  </si>
  <si>
    <t>9. Required 500 specific firms to be involved in GHG program</t>
  </si>
  <si>
    <t>-</t>
  </si>
  <si>
    <t>UK</t>
  </si>
  <si>
    <t>USA</t>
  </si>
  <si>
    <r>
      <t>X</t>
    </r>
    <r>
      <rPr>
        <vertAlign val="superscript"/>
        <sz val="10"/>
        <rFont val="Arial"/>
        <family val="2"/>
      </rPr>
      <t>10</t>
    </r>
  </si>
  <si>
    <t>10. Non-energy intensive businesses and public sector organizations not covered by EU ETS or Climate Change Agreements using over 6,000 MWh of electricity annually</t>
  </si>
  <si>
    <r>
      <t>X</t>
    </r>
    <r>
      <rPr>
        <vertAlign val="superscript"/>
        <sz val="10"/>
        <rFont val="Arial"/>
        <family val="2"/>
      </rPr>
      <t>11</t>
    </r>
  </si>
  <si>
    <t>11. Large suppliers and sources in the USA, foreign private issuers</t>
  </si>
  <si>
    <t>*This table is comprised of information from various sources based on desk research based on initiatives implemented since the Rio Conference in 1992. It is not fully comprehensive and may omit initiatives that exist in the presented G20 countries. It may also contain inaccuracies due to the suspension or revision of legislation and initiatives since their inital announcement.</t>
  </si>
  <si>
    <t>Environmental &amp; Social (E&amp;S) Initiatives existing in the G20 countries as of June 2014, nearly two years after the Rio+20 conference</t>
  </si>
  <si>
    <t>Total</t>
  </si>
  <si>
    <t>Type of Regulations</t>
  </si>
  <si>
    <t>Implementing Body</t>
  </si>
  <si>
    <t>Mandatory - Comply or Explain</t>
  </si>
  <si>
    <t xml:space="preserve">Government </t>
  </si>
  <si>
    <t xml:space="preserve">Industry/Professional Association </t>
  </si>
  <si>
    <t xml:space="preserve">Securities Commission/Regulator </t>
  </si>
  <si>
    <t xml:space="preserve">Stock Exchange </t>
  </si>
  <si>
    <t xml:space="preserve">Sub-National </t>
  </si>
  <si>
    <t xml:space="preserve">Supranational </t>
  </si>
  <si>
    <t>Type</t>
  </si>
  <si>
    <t>1992-1995</t>
  </si>
  <si>
    <t>1996-1999</t>
  </si>
  <si>
    <t># of Countries</t>
  </si>
  <si>
    <t>Comply or Explain Total</t>
  </si>
  <si>
    <t>Mandatory Total</t>
  </si>
  <si>
    <t>Voluntary Total</t>
  </si>
  <si>
    <t>C/E</t>
  </si>
  <si>
    <t>Other Government</t>
  </si>
  <si>
    <t>Other Government Initiatives</t>
  </si>
  <si>
    <t>Securities, Financial commission, capital markets</t>
  </si>
  <si>
    <t>Companies in a specific industry</t>
  </si>
  <si>
    <t>Companies with a specific number of employees</t>
  </si>
  <si>
    <t>Companies with a specific revenue amount</t>
  </si>
  <si>
    <t>Companies emitting a specific GHG, using a specific amount of energy, or selected due to size of company</t>
  </si>
  <si>
    <t>Policies directed towards SMEs, or companies who have received public financial support</t>
  </si>
  <si>
    <t>Generalized footnotes</t>
  </si>
  <si>
    <t>SOE</t>
  </si>
  <si>
    <t># of Initiatives</t>
  </si>
  <si>
    <t>Duplicate - columns for Manditory vs. Voluntary</t>
  </si>
  <si>
    <t>Carbon market - Europe vs. carbon intensive industries.</t>
  </si>
  <si>
    <t>vs oil price, other factors</t>
  </si>
  <si>
    <t>carbon tracker - stranded assets</t>
  </si>
  <si>
    <t>social issues, human rights, etc.</t>
  </si>
  <si>
    <t>european GDP number</t>
  </si>
  <si>
    <t>key message, title, explanitory info</t>
  </si>
  <si>
    <t>at what point does carbon price impact oil companies profitability</t>
  </si>
  <si>
    <t>cement</t>
  </si>
  <si>
    <t>is carbon price on financial statementÉ</t>
  </si>
  <si>
    <t>CEO jets vs. carbon tax</t>
  </si>
  <si>
    <t>other expenses</t>
  </si>
  <si>
    <t>Manditory - C/E</t>
  </si>
  <si>
    <t>Voluntary Initiatives</t>
  </si>
  <si>
    <t>M, CE</t>
  </si>
  <si>
    <r>
      <t>M</t>
    </r>
    <r>
      <rPr>
        <vertAlign val="superscript"/>
        <sz val="10"/>
        <rFont val="Arial"/>
        <family val="2"/>
      </rPr>
      <t>1</t>
    </r>
  </si>
  <si>
    <t>1. Policies directed towards SMEs, or companies who have received public financial support</t>
  </si>
  <si>
    <r>
      <t>M</t>
    </r>
    <r>
      <rPr>
        <vertAlign val="superscript"/>
        <sz val="10"/>
        <rFont val="Arial"/>
        <family val="2"/>
      </rPr>
      <t>2</t>
    </r>
  </si>
  <si>
    <t>2. Companies emitting a specific GHG, using a specific amount of energy, or selected due to size of company</t>
  </si>
  <si>
    <r>
      <t>V</t>
    </r>
    <r>
      <rPr>
        <vertAlign val="superscript"/>
        <sz val="10"/>
        <rFont val="Arial"/>
        <family val="2"/>
      </rPr>
      <t>3</t>
    </r>
  </si>
  <si>
    <t>4. Companies with a specific number of employees</t>
  </si>
  <si>
    <r>
      <t>M</t>
    </r>
    <r>
      <rPr>
        <vertAlign val="superscript"/>
        <sz val="10"/>
        <rFont val="Arial"/>
        <family val="2"/>
      </rPr>
      <t>2,3</t>
    </r>
    <r>
      <rPr>
        <sz val="10"/>
        <rFont val="Arial"/>
        <family val="2"/>
      </rPr>
      <t>, CE</t>
    </r>
    <r>
      <rPr>
        <vertAlign val="superscript"/>
        <sz val="10"/>
        <rFont val="Arial"/>
        <family val="2"/>
      </rPr>
      <t>3,4</t>
    </r>
  </si>
  <si>
    <t>5. Companies with a specific revenue amount</t>
  </si>
  <si>
    <r>
      <t>CE</t>
    </r>
    <r>
      <rPr>
        <vertAlign val="superscript"/>
        <sz val="10"/>
        <rFont val="Arial"/>
        <family val="2"/>
      </rPr>
      <t>4,5</t>
    </r>
  </si>
  <si>
    <r>
      <t>V</t>
    </r>
    <r>
      <rPr>
        <vertAlign val="superscript"/>
        <sz val="10"/>
        <rFont val="Arial"/>
        <family val="2"/>
      </rPr>
      <t>4</t>
    </r>
  </si>
  <si>
    <r>
      <t>M</t>
    </r>
    <r>
      <rPr>
        <vertAlign val="superscript"/>
        <sz val="10"/>
        <rFont val="Arial"/>
        <family val="2"/>
      </rPr>
      <t>3,5</t>
    </r>
  </si>
  <si>
    <t>CE</t>
  </si>
  <si>
    <r>
      <t>M</t>
    </r>
    <r>
      <rPr>
        <vertAlign val="superscript"/>
        <sz val="10"/>
        <rFont val="Arial"/>
        <family val="2"/>
      </rPr>
      <t>3</t>
    </r>
  </si>
  <si>
    <r>
      <t>V</t>
    </r>
    <r>
      <rPr>
        <vertAlign val="superscript"/>
        <sz val="10"/>
        <rFont val="Arial"/>
        <family val="2"/>
      </rPr>
      <t>1</t>
    </r>
  </si>
  <si>
    <t>3. Companies in a specific industry, or specifically identified by government body</t>
  </si>
  <si>
    <t>Broad Environmental &amp; Social (E&amp;S) Reporting Initiatives existing in the G20 countries as of June 2014, nearly two years after the Rio+20 conference</t>
  </si>
  <si>
    <t>6. Initiatives implemented by a sub-national government</t>
  </si>
  <si>
    <r>
      <t>M</t>
    </r>
    <r>
      <rPr>
        <vertAlign val="superscript"/>
        <sz val="10"/>
        <rFont val="Arial"/>
        <family val="2"/>
      </rPr>
      <t>6</t>
    </r>
  </si>
  <si>
    <r>
      <t>V, V</t>
    </r>
    <r>
      <rPr>
        <vertAlign val="superscript"/>
        <sz val="10"/>
        <rFont val="Arial"/>
        <family val="2"/>
      </rPr>
      <t>6</t>
    </r>
  </si>
  <si>
    <r>
      <t>China</t>
    </r>
    <r>
      <rPr>
        <vertAlign val="superscript"/>
        <sz val="10"/>
        <rFont val="Arial"/>
        <family val="2"/>
      </rPr>
      <t>7</t>
    </r>
  </si>
  <si>
    <t>7. Includes Hong Kong</t>
  </si>
  <si>
    <t>Securities Exchanges, Regulators</t>
  </si>
  <si>
    <t>No. of Initiatives</t>
  </si>
  <si>
    <t>M - Mandatory Initiatives</t>
  </si>
  <si>
    <t>V - Voluntary Initiatives</t>
  </si>
  <si>
    <t>Key:</t>
  </si>
  <si>
    <t>Footnotes:</t>
  </si>
  <si>
    <t>Mandatory and Mandatory - Complain or Explain Initiatives</t>
  </si>
  <si>
    <t>*This table is comprised of information from various sources based on desk research that track initiatives implemented since the Rio Conference in 1992. It is not fully comprehensive and may omit little-known initiatives that exist in the G20 countries. It may also contain inaccuracies due to the suspension and revision of legislation and initiatives since their initial announcement.</t>
  </si>
  <si>
    <t>CE - Mandatory Comply or Explain Initiative (Also known as 'Report or Explain')</t>
  </si>
  <si>
    <r>
      <t>M</t>
    </r>
    <r>
      <rPr>
        <vertAlign val="superscript"/>
        <sz val="10"/>
        <rFont val="Arial"/>
        <family val="2"/>
      </rPr>
      <t>4</t>
    </r>
  </si>
  <si>
    <t>Professional Associations</t>
  </si>
  <si>
    <t>FEDERAL SERVICE FOR FINANCIAL MARKETS </t>
  </si>
  <si>
    <t>No. Of Mandatory Initiatives</t>
  </si>
  <si>
    <t>No. of Voluntary Initiatives</t>
  </si>
  <si>
    <r>
      <t>M</t>
    </r>
    <r>
      <rPr>
        <vertAlign val="superscript"/>
        <sz val="10"/>
        <rFont val="Arial"/>
        <family val="2"/>
      </rPr>
      <t>4</t>
    </r>
    <r>
      <rPr>
        <sz val="10"/>
        <rFont val="Arial"/>
        <family val="2"/>
      </rPr>
      <t>, V</t>
    </r>
  </si>
  <si>
    <t>M, V</t>
  </si>
  <si>
    <r>
      <t>M, V, V</t>
    </r>
    <r>
      <rPr>
        <vertAlign val="superscript"/>
        <sz val="10"/>
        <rFont val="Arial"/>
        <family val="2"/>
      </rPr>
      <t>6</t>
    </r>
  </si>
  <si>
    <r>
      <t>M</t>
    </r>
    <r>
      <rPr>
        <vertAlign val="superscript"/>
        <sz val="10"/>
        <rFont val="Arial"/>
        <family val="2"/>
      </rPr>
      <t xml:space="preserve">2, </t>
    </r>
    <r>
      <rPr>
        <sz val="10"/>
        <rFont val="Arial"/>
        <family val="2"/>
      </rPr>
      <t>V</t>
    </r>
    <r>
      <rPr>
        <vertAlign val="superscript"/>
        <sz val="10"/>
        <rFont val="Arial"/>
        <family val="2"/>
      </rPr>
      <t>3</t>
    </r>
  </si>
  <si>
    <t>M, CE, V</t>
  </si>
  <si>
    <r>
      <t>CE</t>
    </r>
    <r>
      <rPr>
        <vertAlign val="superscript"/>
        <sz val="10"/>
        <rFont val="Arial"/>
        <family val="2"/>
      </rPr>
      <t xml:space="preserve">4,5, </t>
    </r>
    <r>
      <rPr>
        <sz val="10"/>
        <rFont val="Arial"/>
        <family val="2"/>
      </rPr>
      <t>V</t>
    </r>
    <r>
      <rPr>
        <vertAlign val="superscript"/>
        <sz val="10"/>
        <rFont val="Arial"/>
        <family val="2"/>
      </rPr>
      <t>4</t>
    </r>
  </si>
  <si>
    <r>
      <t>M</t>
    </r>
    <r>
      <rPr>
        <vertAlign val="superscript"/>
        <sz val="10"/>
        <rFont val="Arial"/>
        <family val="2"/>
      </rPr>
      <t xml:space="preserve">3, </t>
    </r>
    <r>
      <rPr>
        <sz val="10"/>
        <rFont val="Arial"/>
        <family val="2"/>
      </rPr>
      <t>V</t>
    </r>
    <r>
      <rPr>
        <vertAlign val="superscript"/>
        <sz val="10"/>
        <rFont val="Arial"/>
        <family val="2"/>
      </rPr>
      <t>1</t>
    </r>
  </si>
  <si>
    <t>CE, V</t>
  </si>
  <si>
    <t>Republic of Korea</t>
  </si>
  <si>
    <t>Russian Federation</t>
  </si>
  <si>
    <t>Mandatory (M), and Mandatory  Complain or Explain (CE), and Voluntary (V) Initiatives</t>
  </si>
  <si>
    <t/>
  </si>
  <si>
    <t>*This table is comprised of information from various sources based on desk research that track initiatives implemented since the Rio Conference in 1992. It is not fully comprehensive and may omit littleknown initiatives that exist in the G20 countries. It may also contain inaccuracies due to the suspension and revision of legislation and initiatives since their initial announcement.</t>
  </si>
  <si>
    <t>M  Mandatory Initiatives</t>
  </si>
  <si>
    <t>CE  Mandatory Comply or Explain Initiative (Also known as 'Report or Explain')</t>
  </si>
  <si>
    <t>V  Voluntary Initiatives</t>
  </si>
  <si>
    <t>6. Initiatives implemented by a subnational government</t>
  </si>
  <si>
    <t>All Companies</t>
  </si>
  <si>
    <t>Annual Social Audit Source http://www.jussemper.org/Resources/Corporate%20Activity/ibase-eng.html</t>
  </si>
  <si>
    <t>BolsasYMercados (Corporate Knights)</t>
  </si>
  <si>
    <t>Section 1502 of the Dodd-Frank Wall Street Reform and Consumer Protection Act requires publicly listed companies to report on their use of conflict minerals, whose purchase contribute to conflicts in the Democratic Republic of the Congo. // The Act made significant changes to existing US financial regulation. The rules of the Dodd-Frank Act feature specialized disclosure provisions, including  Section 1502, requiring [some] annual report issuers to disclose their connections with conflict minerals, and whether those minerals originated in the Democratic Republic of Congo or adjoining countries. The rule requires a report that includes a description of the measures taken to exercise due diligence on the source and ‘chain of custody’ of the minerals, and which must be independently audited and certified. Among other practices, issuers subject to the rule will conduct an assessment of their supply chain activities to determine the source of their conflict minerals. Section 1504 requires annual report issuers that commercially develop oil, natural gas, or minerals to disclose certain payments made to the US or a foreign government. // The SEC has also proposed new pay-ratio employee disclosure rules, in line with Section 953(b) of the Act.</t>
  </si>
  <si>
    <t>All Listed Companies Dealing with Conflict Minerals and Making Payments to Governments for Other Natural Resources</t>
  </si>
  <si>
    <t>Securities and Exchange Commission (SEC)</t>
  </si>
  <si>
    <t>Regulation</t>
  </si>
  <si>
    <t>Yes</t>
  </si>
  <si>
    <t>The SEC issued the guidance to help companies determine what needs to be disclosed under its existing rules. // The interpretive guidance addresses four topics related to climate-change matters that registrants should consider when assessing what information to provide in their filings. It comes on the heels of state and local legislation and regulations that have been enacted within the last few years and that have resulted in increased scrutiny of greenhouse gas emissions as well as potential legislation at the federal level. Investor groups have also petitioned for more climate-change-related disclosures from public companies.</t>
  </si>
  <si>
    <t>Guidance</t>
  </si>
  <si>
    <t>The United States' Regulation S-K, revised in 2009 by the Securities and Exchange Commission (SEC), requires publicly held companies and foreign private issuers to disclose material financial risks associated with environmental compliance and legal liability to shareholders. Item 103 Instruction 5 (Environmental Claims) requires mandatory disclosure of environmental legal proceedings involving monetary sanctions over $100,000. Item 101 requires mandatory disclosure on material effects that compliance with Federal, State and local provisions which have been enacted or adopted regulating the discharge of materials into the environment, or otherwise relating to the protection of the environment, may have upon the capital expenditures, earnings and competitive position of the registrant and its subsidiaries. // Interpretive guidance issued by the SEC on how existing provisions of the Securities Act 1933 apply to climate change-related disclosure.</t>
  </si>
  <si>
    <t>All Listed Companies and Foreign Private Issuers</t>
  </si>
  <si>
    <t>Environmental Protection Agency</t>
  </si>
  <si>
    <t>Mandatory Reporting of Greenhouse Gases Rule (74 FR 56260)</t>
  </si>
  <si>
    <t>Must disclose GHG in annual reports https://www.gov.uk/government/news/leading-businesses-to-disclose-greenhouse-gas-emissions</t>
  </si>
  <si>
    <t>Issued by the Department for Environmental, Food &amp; Rural Affairs (DEFRA), designed to assist companies with new narrative reporting requirements relating to environmental matters, as contained within the ‘Contents of Directors Report’ of the Company Law Reform Bill. www.defra.gov.uk/publications/files/pb11321-envkpi-guidelines-060121.pdf</t>
  </si>
  <si>
    <t>Companies Act (Strategic Report and Directors' Report), updated in 2013</t>
  </si>
  <si>
    <t>​Communiqué on ‘Corporate Governance Principles’, 2011, updated from 2003</t>
  </si>
  <si>
    <t>Over 450 companies listed on the Johannesburg Stock Exchange (JSE) are required to produce an integrated report in place of their annual financial and sustainability reports as a consequence of the adoption of the King III Code, on an ‘apply or explain’ basis.  An integrated report gives users an all-round view of a company by including social, environmental and economic performance along with the company's financial performance. http://www.jse.co.za/How-To-List/Listing-requirements.aspx</t>
  </si>
  <si>
    <t>It is a non-legislated code on good corporate governance: the definitive document for South African corporate governance. Its latest version reflects changes focused on requiring business to integrate the management of financial and non-financial issues (risk management and audit). King III requires integrated sustainability reporting and third party assurance. It applies to all South African companies and is a listing requirement for the Johannesburg Stock Exchange. It has been prescribed that entities follow an integrated reporting format, which means describing financial, social and environmental factors in a holistic manner within the report. A company’s “material matters”, including sustainability risks, should be disclosed in a timely manner. There is a strong focus on responsible corporate citizenship in King III. In South Africa corporate citizenship includes, among many other things, issues related to transformation, human rights, human capital, social capital, safety and health. www.iodsa.co.za</t>
  </si>
  <si>
    <t>King III - 2010, King II - 2002, King I - 1994</t>
  </si>
  <si>
    <t>This Act sets out a national framework for the promotion of broad-based black economic empowerment (BEE) and requires progress reports to be submitted to government. Reporting against the criteria of this Act and the associated charters has driven the structure of some reports. www.thedti.gov.za/economic_empowerment/bee.jsp</t>
  </si>
  <si>
    <t>The latter introduced a shift from source-based air pollution control to a receiving environment and air quality management approach. It requires the setting of air quality targets, complemented by air quality management plans, pollution prevention plans, access to information (including atmospheric impact reports), and public consultation. The environmental impact assessment regime under NEMA requires that activities’ potential impact on the environment be assessed and reported to competent authorities. As is the case with various environmental topics, disclosure of information is often only to the authorities, and related public reporting is voluntary. www.wipo.int/wipolex/en/text.jsp?file_id=201087</t>
  </si>
  <si>
    <t>The Act seeks to eliminate unfair discrimination in the workplace and implement affirmative action for “designated groups”: black people, women, or people with disabilities. Annual reporting on progress is required. All designated employers, including those with 150 or fewer employees, have to submit annual Employment Equity reports. The Act is not, however, a major driver of comprehensive reporting.</t>
  </si>
  <si>
    <t>Employment Equity Act, 2012 Amendment</t>
  </si>
  <si>
    <t>http://www.asser.nl/upload/eel-webroot/www/documents/Federal%20Law%20on%20Environmental%20Protection%20Russia_ENG.pdf</t>
  </si>
  <si>
    <t>The Financial Services Commission has required around 500 firms to post the amount of GHG emissions and energy usage and the certification of green technology and green business. Moreover, if the firms are listed on the Korean Stock Exchange, they are required to include the information in their annual reports.</t>
  </si>
  <si>
    <t>These overall guidelines contain developed Environmental Risk Evaluation guidelines, Environmental Performance Evaluation guidelines, and Environmental Accounting guidelines. The Ministry of the Environment renewed the previous environmental reporting guidelines (2004) based on GRI’s G3 Guidelines. eng.me.go.kr/main.do</t>
  </si>
  <si>
    <t>The Ministry of Knowledge Economy developed this guideline based on GRI’s G3 Guidelines, reflecting Korean local issues.www.mke.go.kr/language/eng/index.jsp</t>
  </si>
  <si>
    <t>Mexico passed the General Law on Climate Change in 2012, establishing a new leading global legal best practice to address climate change and transition to a green economy. The new Law, only the second climate change law in the world, removes the constraints of political parties and electoral cycles, declaring it to be a long-term priority of the Mexican State. It represents a major step forward for Mexico, and for those countries that choose to learn from it. The law sets requirements for mandatory emissions measurement, reporting and verification, among other provisions. http://dof.gob.mx/nota_detalle.php?codigo=5249899&amp;fecha=06/06/2012</t>
  </si>
  <si>
    <t>This program is operated by the Environment and National Resources Secretariat of the Federal Government (SEMARNAT) together with the World Resources Institute and World Business Council for Sustainable Development. This is the national voluntary accounting and reporting program for greenhouse gas. Its objective is to develop the capacity in a company to prepare inventories of GEI, such as quantifying and documenting projects on emission reduction, with the objective of positioning a company as a leader in GEI management and promoting participation in carbon offsetting. During 2012, 115 companies presented their inventories from the 175 companies registered, accounting up to 120 million CO2e tons. As a reference for Latin America, Mexico, through the SEMARNAT, decided to follow the trend of European countries and, together with WRI and WBCSD, started this high impact program on climate change issues. www.geimexico.org</t>
  </si>
  <si>
    <t>http://www.env.go.jp/en/policy/finance/principles/financial_action.pdf</t>
  </si>
  <si>
    <t>Tokyo Stock Exchange Group, Inc. (TSE Group) and Tokyo Commodity Exchange, Inc. (TOCOM) announced today that they created a joint-company in order to prepare for the establishment of an emissions trading exchange based on the Memorandum of Understanding signed by both parties on October 29, 2009. http://www.tocom.or.jp/20100401e.html</t>
  </si>
  <si>
    <t>Cap and Trade</t>
  </si>
  <si>
    <t>Issued by the Ministry of the Environment, these guidelines set out definitions and calculation methods for reporting environmental performance indicators. Major revisions include: (1) If companies wish to report in accordance with the guidelines they are required, among other things, to; include summary lists and tables for major indicators; report on the status of environmentally-conscious investment or financing; and report on the status of biodiversity conservation and sustainable use of biological resources. (2) Companies are recommended to take measures for improving the reliability of environmental reporting and prepare an environmental report with a greater focus on stakeholders' views. www.env.go.jp</t>
  </si>
  <si>
    <t>“Calculation and Reporting Manuals” published by the Ministry of Environment are based on the EU ETS and ISO 14064.</t>
  </si>
  <si>
    <t>Ministry of Environment, Ministry of Economy, Trade and Industry</t>
  </si>
  <si>
    <t>The Social reporting standards, 2013 and the Social Reporting in the Public Sector, 2005. These were issued by the Study Group for Social Reporting (GBS – Gruppo Bilancio Sociale). These GBS guidelines are used in preparing sustainability reports, in particular for public administration and local Italian companies.www.gruppobilanciosociale.org</t>
  </si>
  <si>
    <t>In March 2013, Italy sent the European Commission its first National Action Plan on Corporate Social Responsibility. Italy is the first EU Member State to publish its Plan of Action responding to the Commission Communication ‘A renewed EU strategy 2011-14 for Corporate Social Responsibility)’ (COM(2011) 681 final). In 2012 Italy also launched an inter-ministerial process to elaborate a National Action Plan on Business and Human Rights, as requested by the Commission Communication. http://pcnitalia.sviluppoeconomico.gov.it/en/news/item/157-a_p_consultation</t>
  </si>
  <si>
    <t>The Ministry of Economic Development, 2011, signed an agreement with the ABI and the National Association for Industries (Confidustria) to promote the adoption of CSR key performance indicators by Italian SMEs. The agreement, which was renewed  for another two years, fosters non-financial reporting among enterprises and promotes pilot projects, together with Italian banks, to introduce non-financial parameters to evaluate the risk of  credit while financing enterprises' projects. www.sviluppoeconomico.gov.it</t>
  </si>
  <si>
    <t>Issued by the Italian Accounting Association, this document on environmental and personnel disclosures is not mandatory but can be considered as the implementation of the Legislative decree n° 32/2007. The document provides an in-depth analysis on what to include in the directors' report in compliance with the decree. http://www.camera.it/parlam/leggi/deleghe/07032dl.htm</t>
  </si>
  <si>
    <t>Published by the Public Function Department of the Prime Minister's office, this guideline is specifically for public administration social reporting and is one of the Italian Government's first initiatives for the promotion of social reporting within the public sector. www.funzionepubblica.gov.it</t>
  </si>
  <si>
    <t>SOEs, public sector</t>
  </si>
  <si>
    <t>The CSR-SC project, 2002.This initiative enables organizations to voluntarily participate and adopt a social report in accordance with pre-defined guidelines and indicators. Many chambers of commerce have help desks available to assist companies in implementing their reporting in accordance with the CSR-SC. www.ao.camcom.it/progetto-csr.aspx</t>
  </si>
  <si>
    <t>This regulation regards the Partnership Programs and Environmental Development Programs of state-owned enterprises for small businesses. Article number 22 paragraph (1) point b states that the Board of Directors of the state-owned enterprise has the obligation to provide a report of partnership programs with small business and environmental development to the Ministry/Shareholder, with a copy to the Commissioners/Board of Trustees. The report shall contain the Annual Report, including audited financial statements, no later than five months after the end of the relevant financial year.</t>
  </si>
  <si>
    <t>(mandatory CSR reporting, on board of directors, 2% of net profits spent on CSR. 2012 The Lok Sabha (Lower House of Indian Parliament) in December 2012 passed the Companies Bill, amending the 1956 Act to incorporate the latest trends of the corporate world and provide a boost to the corporate sector of the country. The Act makes it mandatory for profit-making companies to spend on activities related to CSR. If a company does not do so, it will have to explain the reasons (section 135). https://www.globalreporting.org/information/policy/initiatives-worldwide/Pages/India.aspx</t>
  </si>
  <si>
    <t>The annual Memorandum of Understanding (MoU) between Central Public Sector Enterprises (CPSEs) and Government Ministries defines the targets and objectives for a CPSE, in which a fixed percentage is defined for CSR and Sustainable Development. The DPE Guidelines have been developed for CPSEs in committing to and achieving their respective targets in a manner that is beneficial to them and their stakeholders. These guidelines were revised and entered into force in April 2013, to better promote transparency in disclosing strategies and activities. http://dpe.nic.in/sites/upload_files/dpe/files/Revised_CSR_Guidelines2_31122012.pdf</t>
  </si>
  <si>
    <t>DPE Guidelines on Corporate Social Responsibility and Sustainability for Central Public Sector Enterprises</t>
  </si>
  <si>
    <t>Clause 55 was developed in line with India's Voluntary Guidelines. The top 100 companies listed on the Bombay Stock Exchange (BSE) and the National Stock Exchange (NSE), based on market capitalization, are required to disclose Business Responsibility Reports (BR Reports) as part of their annual reporting process. Disclosure under this requirement is voluntary for all other listed entities.</t>
  </si>
  <si>
    <t>Top 100 Listed on BSE &amp; NSE in terms of market cap</t>
  </si>
  <si>
    <t>Annual Business Responsibility Reporting (ABRR): Clause 55 of the Listing Agreement</t>
  </si>
  <si>
    <t>The Indian Ministry of Corporate Affairs launched the National Voluntary Guidelines on Social, Environmental &amp; Economic Responsibilities of Business. The Guidelines, directed at all business types and sizes, provide a basic framework that may be adopted voluntarily in order to address the interests of various stakeholders, including employees, customers and investors. While the 2011 Guidelines identify the areas where responsible practices need to be adopted, the accompanying Reporting Framework provides a disclosure template which can be used to report on performance in these areas. The Guidelines also provide a framework for responsible business action for Indian multinational companies planning to invest or already operating in other parts of the world. Businesses are encouraged to move beyond the recommended minimum provisions articulated in the document and to ensure CSR issues are addressed across the value chain. www.mca.gov.in/Ministry/latestnews/National_Voluntary_Guidelines_2011_12jul2011.pdf</t>
  </si>
  <si>
    <t>SEBI Committee on Corporate Governance introduced a requirement for listed companies to submit a quarterly compliance report, including a corporate governance report, within 15 days of the end of each financial reporting quarter. While not mandating specific sustainability disclosures, the SEBI Committee on Corporate Governance’s discussion of corporate governance indicated that a broader set of stakeholders should be considered, taking into account societal concerns about labor and the environment. Under clause 49 of the Listing Agreement, companies are required to submit their Corporate Governance Report.</t>
  </si>
  <si>
    <t>where companies are list according to their level of best practices. The Prime Standard Segment lists companies with better records of robust governance practices, quarterly financial reporting, and other issues. In its present development, though, the Standard companies in the Prime segment do not necessarily have best practices on ESG issues</t>
  </si>
  <si>
    <t>Article 225 of the Act makes corporate sustainability reporting mandatory for companies exceeding size thresholds. The legislation, passed in 2012, requires companies to include information on their environmental and social performance, including all of the company’s subsidiaries, in their annual report—effectively turning it into the foundation for a full integrated report. The law defines the phase-in process, with large listed companies expected to comply in their 2012 reports and smaller companies (with up to 500 employees and total assets or net annual sales of €100 million) expected to comply with their 2014 annual reports. Grenelle II also requires a third-party to verify the ‘extra-financial’ information included in the report. The Decree regarding disclosure obligations for companies in 42 social and environmental fields (just a few specific indicators are mentioned) specifies that companies listing securities and companies with an annual balance or turnover of 100 million Euros and an average of 500 permanent employees are obliged to disclose certain social and environmental information as well as information relative to societal commitments in favor of sustainable development inside their annual management report. Depending on the nature of the activities or the organization, companies need to provide useful information on why certain data is not reported. The disclosed information is checked by an accredited, independent third party. The implementation schedule is progressive and depends on the size of the companies, but every company concerned needs to report for FY 2014 at the latest. The information needs to be consolidated when the company establishes consolidated statements (including companies with a non-French legal form, as long as they are a subsidiary.) www.legifrance.gouv.fr/affichTexte.do?cidTexte=JORFTEXT000022470434 ,  Art 224 states that mutual funds have to mention in their annual report and their documentation how environmental, social and governance quality objectives have been taken into account in their investment policy. The report should explain which criteria have been assessed and how they are embedded in the decision-making process. It should also disclose how voting rights have been exercised. The decree established a presentation framework for all due information, such as: tools and methodology in place to take into account ESG objectives, ESG criteria used (including sector-specific), percentage of value of the mutual funds which take into account ESG criteria, and impact of the assessment on the investment and divestment process.  Art 75 Companies with more than 500 employees have to publish their scope 1 and 2 greenhouse gas emissions by 31 December 2012 at the latest, with an update at least every three years.  https://www.globalreporting.org/information/policy/initiatives-worldwide/Pages/France.aspx</t>
  </si>
  <si>
    <t> The European Commission presented a
 new strategy for corporate social responsibility (CSR) on 25 October 
2011, drafting an action program for the 2011-2014 period. In this 
document CSR is defined as “the responsibility of enterprises for their 
impacts on society”. In the strategy, the European Commission also 
announced a legislative proposal for regulation on the transparency of 
the social and environmental information supplied by businesses across 
all sectors, which was launched in April 2013. 
For more information go to: http://eur-lex.europa.eu/LexUriServ/LexUriServ.do?uri=COM:2011:0681:FIN:EN:PDF.</t>
  </si>
  <si>
    <t>Established 
on the basis of the European PRTR Regulation 166/2006/EC, which came 
into force in February 2006. The Regulation has incorporated the 
provisions of the UN-ECE Protocol on Pollutant Release and Transfer 
Register under the Aarhus Convention, which was adopted at the 
Ministerial Conference 'Environment for Europe' in Kiev in May 2003 and 
ratified for the European Union by Council Decision 2006/61/EC. It 
requires operators of facilities undertaking activities specified in 
Annex I to report on emissions and specific substances.
For more information go to: www.bipro.de/prtr/index.htm </t>
  </si>
  <si>
    <t>The EU ETS works on the 'cap and trade' principle. A 'cap', or limit,
 is set on the total amount of certain greenhouse gases that can be 
emitted by the factories, power plants and other installations in the 
system. The cap is reduced over time so that total emissions fall.
                                    In 2020, emissions from sectors 
covered by the EU ETS will be 21% lower than in 2005. By 2030, the 
Commission proposes, they would be 43% lower.  http://ec.europa.eu/clima/policies/ets/index_en.htm</t>
  </si>
  <si>
    <t>EMAS is a management tool for 
companies and other organizations, requiring them to evaluate, report 
and improve their environmental performance. The scheme has been 
available for participation by companies since 1995 (Council Regulation 
(EEC) No. 1836/93 of 29 June 1993), on a voluntary basis. Originally it 
was restricted to companies in the industrial sector, but since 2001 it 
has been open to all economic sectors. It was revised in 2009 
(Regulation EC No. 1221/2009). One of the aims of this revision was to 
strengthen the rules on reporting through core performance indicators. 
It states that organizations should make periodic environmental 
statements publicly available; and in order to ensure the relevance and 
comparability of the information, reporting on the organization’s 
environmental performance should be on the basis of generic and sector 
specific performance indicators.
Fotr more information go to: http://ec.europa.eu/environment/emas/index_en.htm</t>
  </si>
  <si>
    <t>The Stock Exchange of Hong Kong Limited has published its 
Consultation Conclusions on Environmental, Social and Governance 
Reporting Guide. The Exchange has decided to implement the guide as a 
'recommended practice' with a view to moving to a ‘comply or explain’ 
basis of ESG reporting by 2015. The guide results from a consultation 
process begun in 2011, and forms an appendix to the existing Listing 
Rules for the exchange.  Entities following the guide will provide 
disclosures on workplace quality, environmental protection, operating 
practices, and community involvement. The exchange expects to undertake 
further consultation before moving to a 'comply or explain' basis of 
reporting.
 www.hkex.com.hk/eng/newsconsul/hkexnews/2012/120831news.htm</t>
  </si>
  <si>
    <t>According to the guidelines published by the China Academy of Social 
Sciences, Corporate Social Responsibility Reports should reflect 
principles of balance, comparability, timeliness, readability and 
authenticity. The reports should be fair and objective when disclosing 
both positive and negative corporate information, to ensure that 
stakeholders can correctly evaluate the overall performances of 
enterprises. The disclosed data should also be supported by internal 
control and documentation. Unconfirmed information or performance data 
should not be included in the report.  www.syntao.com/CSRNews/CSRNews_Show_EN.asp?ID=13731</t>
  </si>
  <si>
    <t>This system was developed by the State information Centre to enhance the
 CSR consciousness of policy makers and corporations in China, improve 
the capacity of policy makers, and promote the frequency of CSR 
monitoring and evaluation to improve the overall CSR level of China’s 
corporations. Three levels of indicators - 7 first class, 49 second 
class and 247 third class - cover corporate governance, economy, 
environment, labor, human rights, social, and production performance. 
The indicator system tries to roundly and effectively measure the 
implementation level of enterprises’ social responsibility management. www.siccsr.org/en</t>
  </si>
  <si>
    <t>Issued by the Shanghai Municipal Bureau of Quality and Technical 
Supervision, the standards emphasize the following four major legal and 
moral responsibilities: Equity Responsibility: Labor &amp; employee 
management; Environmental Responsibility: Resource treatment and 
environment protection; Integrity Responsibility: Ethical business 
behavior for stakeholders; Harmonious Responsibility: Government/Public 
sector relationships and contributions. The local government encourages 
the enterprises to self-assess their CSR performance annually or 
periodically, and release the results to the community and employees. ​http://csrshe.com/info/3764-1.htm</t>
  </si>
  <si>
    <t>The Ministry of Commerce (MOC) drafts voluntary guidelines on Corporate Social Responsibility Compliance by Foreign Invested Enterprises; a plan to encourage foreign companies to integrate best practice standards that advance China’s social fabric. According to the guidelines, a CSR-compliant company must consider its economic, social, and environmental impacts on Chinese society.</t>
  </si>
  <si>
    <t>The policy applies to companies in heavily polluting industries, is the only fully-mandatory disclosure requirement that is enforced in the country. This law requires disclosure on financially-material environmental information. The Green Securities Law stands out among other E&amp;S disclosure guidelines and requirements in that it aims to restrict the flow of capital to companies with a poor environmental record prior to an IPO. // The Ministry of Environmental Protection (MEP), in partnership with the China Securities Regulatory Commission (CSRC), launched the ‘Green Securities’ policy, which requires companies listed on the stock exchange to disclose more information about their environmental record. The policy was enhanced in 2008 by the issuance of the ‘Green IPO’ which requires enterprises in energy-intensive industries (Liang Gao industries) to undergo an environmental assessment by the MEP before initiating an IPO or obtaining refinancing from banks.</t>
  </si>
  <si>
    <t>Companies in heavily polluting industries</t>
  </si>
  <si>
    <t>China Securities Regulatory Commission with the Ministry of Environmental Protection</t>
  </si>
  <si>
    <t>Green Securities Law</t>
  </si>
  <si>
    <t>Three types of companies must disclose CSR practices: (1) companies
 included in the SSE Corporate Governance Index (240), (2) companies 
listed in both domestic and overseas markets, (3) financial companies. 
These guidelines encourage listed companies to disclose the following 
environmental information, either as part of their CSR report or in a 
separate report: company environmental protection policy, annual 
environmental protection objective and effect; annual total energy 
consumption; environmental protection investment and environmental 
technology development status; emission/pollutant types, quantity, 
concentration and destination; construction of environmental protection 
equipment and operational status; production waste treatment, disposal 
and recycling status; the environmental improvement agreement (signed 
voluntarily by the company) that the company has entered into with the 
Ministry of Environmental Protection; awards the company has received 
from the Ministry of Environmental Protection; other information 
disclosed at the discretion of the company. According to the notice, 
listed companies should establish a CSR strategy of at least four 
aspects and the CSR report should comprise the work performed by the 
company in promoting sustainability development, such as protection of 
employee health and safety, quality control of the company products, and
 promoting a sustainable environment and ecosystem such as through 
pollutant reduction, conservation of water and energy, etc.
http://static.sse.com.cn/en_us/cs/about/news/en_news_20080514a.html</t>
  </si>
  <si>
    <t>All listed Companies</t>
  </si>
  <si>
    <t>The Measures on Open Environmental Information, contain Article 20 which is mandatory for Chinese companies that are severe polluters,</t>
  </si>
  <si>
    <t>Since the exchange released the 
guidelines on social responsibility for listed companies, it has been 
actively training the 488 companies listed on the exchange on how to 
apply them. According to the guidelines, the exchange encourages listed 
companies to establish a social responsibility mechanism and prepare 
social responsibility reports on a regular basis. The guidelines list 
the key points which should be included and disclosed in social 
responsibility reports. The disclosure was initially voluntary but 
Shenzhen Stock Exchange changed the policy in 2008 and required 
mandatory disclosure for all companies in SZSE 100 index (100 
companies). However, listed companies not included in the SZSE 100 index
 can still choose whether or not to submit their CSR reports to the 
stock exchange.
www.szse.cn/main/en/rulseandregulations/sserules/2007060410636.shtml</t>
  </si>
  <si>
    <t>Mandatory for top 100 listed companies</t>
  </si>
  <si>
    <t>The National Instrument 51-102 Continuous Disclosure Obligations, enacted by Canada's provincial securities regulators in 2004, requires mandatory environmental and social disclosure for public companies listed on the Toronto Stock Exchange. Companies must report the current and future financial or operational effects of environmental protection requirements in an Annual Information Form (AIF).</t>
  </si>
  <si>
    <t>All Listed Companies on the Toronto Stock Exchange</t>
  </si>
  <si>
    <t>Provincial Securities Regulators</t>
  </si>
  <si>
    <t>The Canadian Securities Administrators (CSA - the association for all provincial and territorial securities commissions) published environmental reporting guidance to help reporters determine what environmental disclosures to include (CSA Staff Notice 51-333). This applies to all listed companies, not just those affected by the NI 51-102 CDO. // Although the CSA Notice does not (and cannot) create new disclosure requirements, it does breathe life into the existing continuous disclosure obligations of public issuers for environmental matters in their public filings. The CSA Notice follows the Ontario Securities Commission (OSC) Staff Notice 51-716 Environmental Reporting (OSC Notice) published in February of 2008 after the OSC completed a targeted review of 35 Canadian public issuers. It is significant that the CSA Notice has the support of securities regulators from other jurisdictions besides Ontario, and is no longer confined to public issuers which distribute securities in Ontario. The environmental guidance will also apply to public issuers in the jurisdictions of Alberta, British Columbia, Manitoba, Québec and New Brunswick.</t>
  </si>
  <si>
    <t>All Listed companies</t>
  </si>
  <si>
    <t>Canadian Securities Administrators (CSA)</t>
  </si>
  <si>
    <t>CSA Staff Notice 51-333: Environmental Reporting Guidance</t>
  </si>
  <si>
    <t>As a part of the Canadian Environmental Protection Act, the GHG Reporting Program applies to the largest industrial greenhouse gas emitters in Canada. All facilities that emit the equivalent of 50 kilotons or more of greenhouse gases in carbon dioxide equivalent units per year are required to submit a report.</t>
  </si>
  <si>
    <t>Recommendation</t>
  </si>
  <si>
    <t>BM&amp;FBovespa rules for differentiated listing segments stipulate that, as of May 2011, issuers must file and disclose the company’s Code of Ethics, in which it states the core values and principles that underpin obligations toward all parties. www.bmfbovespa.com.br/empresas/pages/empresas_segmentos-de-listagem.asp</t>
  </si>
  <si>
    <t>BMF &amp; Bovespa rules, 2011: Code of Ethics Rules</t>
  </si>
  <si>
    <t>Brazilian Securities and Exchange Commission (CVM)</t>
  </si>
  <si>
    <t>In 2005, Resolution #1.010 of the Federal Accounting Council instituted VAS disclosure under Brazilian Accounting Technical Norm #3.7   http://www.scielo.br/scielo.php?pid=S1519-70772009000300008&amp;script=sci_arttext</t>
  </si>
  <si>
    <t>The Australian Corporations Act 2001-Section 299(1)(f) provides that the
  financial report must disclose environmental information to the extent that
  it affects the financial performance of the company. Section 1013D requires
  providers of financial products with an investment component to disclose the
  extent to which labor standards or ESG considerations were taken into account
  in making investment decisions; The Corporation Act requires some disclosure
  of violations of environmental legislation in listed companies annual
  reports. Section 299A, also known as CLERP 9 [Corporate Law Economic Reform
  Program (Audit Reform and Corporate Disclosure) Act] was added in 2004. </t>
  </si>
  <si>
    <t>All companies that file a director’s report</t>
  </si>
  <si>
    <t>The Corporations Act 2001</t>
  </si>
  <si>
    <t>Type of Initiative: (i.e. Regulation, Initiative, Toolkit, Index, Guidance, Training, Recommendation etc.)</t>
  </si>
  <si>
    <t>Count</t>
  </si>
  <si>
    <t>UNCTAD</t>
  </si>
  <si>
    <t>Sources</t>
  </si>
  <si>
    <t>Links</t>
  </si>
</sst>
</file>

<file path=xl/styles.xml><?xml version="1.0" encoding="utf-8"?>
<styleSheet xmlns="http://schemas.openxmlformats.org/spreadsheetml/2006/main" xmlns:mc="http://schemas.openxmlformats.org/markup-compatibility/2006" xmlns:x14ac="http://schemas.microsoft.com/office/spreadsheetml/2009/9/ac" mc:Ignorable="x14ac">
  <fonts count="149" x14ac:knownFonts="1">
    <font>
      <sz val="10"/>
      <name val="Arial"/>
    </font>
    <font>
      <b/>
      <sz val="10"/>
      <name val="Arial"/>
      <family val="2"/>
    </font>
    <font>
      <b/>
      <sz val="10"/>
      <name val="Arial"/>
      <family val="2"/>
    </font>
    <font>
      <b/>
      <sz val="10"/>
      <name val="Arial"/>
      <family val="2"/>
    </font>
    <font>
      <b/>
      <sz val="10"/>
      <name val="Arial"/>
      <family val="2"/>
    </font>
    <font>
      <b/>
      <sz val="10"/>
      <name val="Arial"/>
      <family val="2"/>
    </font>
    <font>
      <b/>
      <sz val="10"/>
      <name val="Arial"/>
      <family val="2"/>
    </font>
    <font>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rgb="FF0000FF"/>
      <name val="Arial"/>
      <family val="2"/>
    </font>
    <font>
      <sz val="10"/>
      <name val="Arial"/>
      <family val="2"/>
    </font>
    <font>
      <sz val="10"/>
      <name val="Arial"/>
      <family val="2"/>
    </font>
    <font>
      <sz val="10"/>
      <name val="Arial"/>
      <family val="2"/>
    </font>
    <font>
      <sz val="9"/>
      <name val="Arial"/>
      <family val="2"/>
    </font>
    <font>
      <sz val="10"/>
      <name val="Arial"/>
      <family val="2"/>
    </font>
    <font>
      <sz val="10"/>
      <name val="Arial"/>
      <family val="2"/>
    </font>
    <font>
      <sz val="10"/>
      <name val="Arial"/>
      <family val="2"/>
    </font>
    <font>
      <sz val="10"/>
      <color rgb="FFFF000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rgb="FFFF0000"/>
      <name val="Arial"/>
      <family val="2"/>
    </font>
    <font>
      <sz val="10"/>
      <name val="Arial"/>
      <family val="2"/>
    </font>
    <font>
      <sz val="10"/>
      <color rgb="FF00FF00"/>
      <name val="Arial"/>
      <family val="2"/>
    </font>
    <font>
      <sz val="10"/>
      <name val="Arial"/>
      <family val="2"/>
    </font>
    <font>
      <sz val="10"/>
      <name val="Arial"/>
      <family val="2"/>
    </font>
    <font>
      <sz val="10"/>
      <name val="Arial"/>
      <family val="2"/>
    </font>
    <font>
      <sz val="10"/>
      <color rgb="FFFF000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rgb="FF0000FF"/>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rgb="FFFF000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rgb="FF0000FF"/>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rgb="FF00FF00"/>
      <name val="Arial"/>
      <family val="2"/>
    </font>
    <font>
      <sz val="10"/>
      <color rgb="FFFF0000"/>
      <name val="Arial"/>
      <family val="2"/>
    </font>
    <font>
      <sz val="10"/>
      <name val="Arial"/>
      <family val="2"/>
    </font>
    <font>
      <sz val="10"/>
      <color rgb="FFFF000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color rgb="FF777777"/>
      <name val="Arial"/>
      <family val="2"/>
    </font>
    <font>
      <sz val="10"/>
      <name val="Arial"/>
      <family val="2"/>
    </font>
    <font>
      <sz val="10"/>
      <name val="Arial"/>
      <family val="2"/>
    </font>
    <font>
      <sz val="13"/>
      <name val="Arial"/>
      <family val="2"/>
    </font>
    <font>
      <sz val="10"/>
      <name val="Arial"/>
      <family val="2"/>
    </font>
    <font>
      <b/>
      <sz val="9"/>
      <color rgb="FF777777"/>
      <name val="Arial"/>
      <family val="2"/>
    </font>
    <font>
      <sz val="9"/>
      <color rgb="FF777777"/>
      <name val="Arial"/>
      <family val="2"/>
    </font>
    <font>
      <sz val="9"/>
      <color rgb="FF777777"/>
      <name val="Arial"/>
      <family val="2"/>
    </font>
    <font>
      <sz val="10"/>
      <name val="Arial"/>
      <family val="2"/>
    </font>
    <font>
      <sz val="10"/>
      <name val="Arial"/>
      <family val="2"/>
    </font>
    <font>
      <i/>
      <u/>
      <sz val="11"/>
      <color rgb="FF1155CC"/>
      <name val="Arial"/>
      <family val="2"/>
    </font>
    <font>
      <sz val="10"/>
      <name val="Arial"/>
      <family val="2"/>
    </font>
    <font>
      <sz val="10"/>
      <name val="Arial"/>
      <family val="2"/>
    </font>
    <font>
      <sz val="9"/>
      <color rgb="FF333333"/>
      <name val="Arial"/>
      <family val="2"/>
    </font>
    <font>
      <sz val="10"/>
      <color rgb="FF0000FF"/>
      <name val="Arial"/>
      <family val="2"/>
    </font>
    <font>
      <i/>
      <sz val="10"/>
      <color rgb="FF111111"/>
      <name val="Arial"/>
      <family val="2"/>
    </font>
    <font>
      <sz val="10"/>
      <color rgb="FFFF0000"/>
      <name val="Arial"/>
      <family val="2"/>
    </font>
    <font>
      <sz val="10"/>
      <name val="Arial"/>
      <family val="2"/>
    </font>
    <font>
      <sz val="10"/>
      <name val="Arial"/>
      <family val="2"/>
    </font>
    <font>
      <u/>
      <sz val="10"/>
      <color rgb="FF0000FF"/>
      <name val="Arial"/>
      <family val="2"/>
    </font>
    <font>
      <u/>
      <sz val="10"/>
      <color rgb="FF0000FF"/>
      <name val="Arial"/>
      <family val="2"/>
    </font>
    <font>
      <sz val="10"/>
      <name val="Arial"/>
      <family val="2"/>
    </font>
    <font>
      <sz val="10"/>
      <name val="Arial"/>
      <family val="2"/>
    </font>
    <font>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rgb="FF000000"/>
      <name val="Arial"/>
      <family val="2"/>
    </font>
    <font>
      <sz val="8"/>
      <name val="Arial"/>
      <family val="2"/>
    </font>
    <font>
      <i/>
      <u/>
      <sz val="10"/>
      <color rgb="FF1155CC"/>
      <name val="Arial"/>
      <family val="2"/>
    </font>
    <font>
      <sz val="9"/>
      <name val="Arial"/>
      <family val="2"/>
    </font>
    <font>
      <b/>
      <sz val="10"/>
      <color rgb="FF00FF00"/>
      <name val="Arial"/>
      <family val="2"/>
    </font>
    <font>
      <b/>
      <sz val="10"/>
      <color rgb="FFFF0000"/>
      <name val="Arial"/>
      <family val="2"/>
    </font>
    <font>
      <b/>
      <sz val="10"/>
      <color rgb="FF0000FF"/>
      <name val="Arial"/>
      <family val="2"/>
    </font>
    <font>
      <vertAlign val="superscript"/>
      <sz val="10"/>
      <name val="Arial"/>
      <family val="2"/>
    </font>
    <font>
      <b/>
      <sz val="8"/>
      <name val="Arial"/>
      <family val="2"/>
    </font>
    <font>
      <sz val="6"/>
      <name val="Arial"/>
      <family val="2"/>
    </font>
    <font>
      <sz val="10"/>
      <name val="Arial"/>
      <family val="2"/>
    </font>
    <font>
      <u/>
      <sz val="10"/>
      <color rgb="FF0000FF"/>
      <name val="Arial"/>
      <family val="2"/>
    </font>
    <font>
      <sz val="10"/>
      <color rgb="FFFF0000"/>
      <name val="Arial"/>
      <family val="2"/>
    </font>
    <font>
      <sz val="10"/>
      <color rgb="FF000000"/>
      <name val="Arial"/>
      <family val="2"/>
    </font>
    <font>
      <sz val="10"/>
      <color rgb="FF0000FF"/>
      <name val="Arial"/>
      <family val="2"/>
    </font>
    <font>
      <sz val="10"/>
      <color rgb="FF00FF00"/>
      <name val="Arial"/>
      <family val="2"/>
    </font>
    <font>
      <sz val="9"/>
      <color rgb="FF777777"/>
      <name val="Arial"/>
      <family val="2"/>
    </font>
    <font>
      <b/>
      <sz val="9"/>
      <color rgb="FF777777"/>
      <name val="Arial"/>
      <family val="2"/>
    </font>
    <font>
      <sz val="11"/>
      <name val="Arial"/>
      <family val="2"/>
    </font>
    <font>
      <b/>
      <sz val="10"/>
      <name val="Arial"/>
      <family val="2"/>
    </font>
    <font>
      <u/>
      <sz val="10"/>
      <color theme="10"/>
      <name val="Arial"/>
      <family val="2"/>
    </font>
    <font>
      <sz val="10"/>
      <color theme="1"/>
      <name val="Arial"/>
      <family val="2"/>
    </font>
  </fonts>
  <fills count="13">
    <fill>
      <patternFill patternType="none"/>
    </fill>
    <fill>
      <patternFill patternType="gray125"/>
    </fill>
    <fill>
      <patternFill patternType="none"/>
    </fill>
    <fill>
      <patternFill patternType="solid">
        <fgColor rgb="FFD9D9D9"/>
        <bgColor rgb="FFD9D9D9"/>
      </patternFill>
    </fill>
    <fill>
      <patternFill patternType="solid">
        <fgColor rgb="FF434343"/>
        <bgColor rgb="FF434343"/>
      </patternFill>
    </fill>
    <fill>
      <patternFill patternType="solid">
        <fgColor rgb="FFE06666"/>
        <bgColor rgb="FFE06666"/>
      </patternFill>
    </fill>
    <fill>
      <patternFill patternType="solid">
        <fgColor rgb="FFFFFFFF"/>
        <bgColor rgb="FFFFFFFF"/>
      </patternFill>
    </fill>
    <fill>
      <patternFill patternType="solid">
        <fgColor rgb="FF00FFFF"/>
        <bgColor rgb="FF00FFFF"/>
      </patternFill>
    </fill>
    <fill>
      <patternFill patternType="solid">
        <fgColor rgb="FF00FF00"/>
        <bgColor rgb="FF00FF00"/>
      </patternFill>
    </fill>
    <fill>
      <patternFill patternType="solid">
        <fgColor rgb="FFFFFF00"/>
        <bgColor rgb="FFFFFF00"/>
      </patternFill>
    </fill>
    <fill>
      <patternFill patternType="solid">
        <fgColor rgb="FF9FC5E8"/>
        <bgColor rgb="FF9FC5E8"/>
      </patternFill>
    </fill>
    <fill>
      <patternFill patternType="solid">
        <fgColor rgb="FF666666"/>
        <bgColor rgb="FF666666"/>
      </patternFill>
    </fill>
    <fill>
      <patternFill patternType="solid">
        <fgColor theme="0" tint="-0.14999847407452621"/>
        <bgColor indexed="64"/>
      </patternFill>
    </fill>
  </fills>
  <borders count="43">
    <border>
      <left/>
      <right/>
      <top/>
      <bottom/>
      <diagonal/>
    </border>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4">
    <xf numFmtId="0" fontId="0" fillId="0" borderId="0"/>
    <xf numFmtId="0" fontId="7" fillId="2" borderId="1"/>
    <xf numFmtId="0" fontId="137" fillId="2" borderId="1"/>
    <xf numFmtId="0" fontId="147" fillId="0" borderId="0" applyNumberFormat="0" applyFill="0" applyBorder="0" applyAlignment="0" applyProtection="0"/>
  </cellStyleXfs>
  <cellXfs count="362">
    <xf numFmtId="0" fontId="0" fillId="0" borderId="0" xfId="0"/>
    <xf numFmtId="0" fontId="1" fillId="2" borderId="1" xfId="0" applyFont="1" applyFill="1" applyBorder="1" applyAlignment="1">
      <alignment wrapText="1"/>
    </xf>
    <xf numFmtId="0" fontId="2" fillId="2" borderId="1" xfId="0" applyFont="1" applyFill="1" applyBorder="1" applyAlignment="1"/>
    <xf numFmtId="0" fontId="3" fillId="2" borderId="1" xfId="0" applyFont="1" applyFill="1" applyBorder="1" applyAlignment="1">
      <alignment horizontal="center"/>
    </xf>
    <xf numFmtId="0" fontId="4" fillId="2" borderId="1" xfId="0" applyFont="1" applyFill="1" applyBorder="1" applyAlignment="1">
      <alignment wrapText="1"/>
    </xf>
    <xf numFmtId="0" fontId="5" fillId="3" borderId="1" xfId="0" applyFont="1" applyFill="1" applyBorder="1" applyAlignment="1">
      <alignment horizontal="left"/>
    </xf>
    <xf numFmtId="0" fontId="6" fillId="2" borderId="1" xfId="0" applyFont="1" applyFill="1" applyBorder="1" applyAlignment="1">
      <alignment horizontal="center" wrapText="1"/>
    </xf>
    <xf numFmtId="0" fontId="7" fillId="2" borderId="1" xfId="0" applyFont="1" applyFill="1" applyBorder="1" applyAlignment="1">
      <alignment wrapText="1"/>
    </xf>
    <xf numFmtId="0" fontId="8" fillId="4" borderId="1" xfId="0" applyFont="1" applyFill="1" applyBorder="1" applyAlignment="1">
      <alignment horizontal="center"/>
    </xf>
    <xf numFmtId="0" fontId="9" fillId="2" borderId="1" xfId="0" applyFont="1" applyFill="1" applyBorder="1" applyAlignment="1"/>
    <xf numFmtId="0" fontId="10" fillId="2" borderId="1" xfId="0" applyFont="1" applyFill="1" applyBorder="1" applyAlignment="1">
      <alignment horizontal="center"/>
    </xf>
    <xf numFmtId="0" fontId="11" fillId="5" borderId="1" xfId="0" applyFont="1" applyFill="1" applyBorder="1" applyAlignment="1">
      <alignment wrapText="1"/>
    </xf>
    <xf numFmtId="0" fontId="12" fillId="6" borderId="1" xfId="0" applyFont="1" applyFill="1" applyBorder="1" applyAlignment="1">
      <alignment horizontal="left"/>
    </xf>
    <xf numFmtId="0" fontId="13" fillId="6" borderId="1" xfId="0" applyFont="1" applyFill="1" applyBorder="1" applyAlignment="1">
      <alignment horizontal="left" wrapText="1"/>
    </xf>
    <xf numFmtId="0" fontId="14" fillId="6" borderId="1" xfId="0" applyFont="1" applyFill="1" applyBorder="1" applyAlignment="1">
      <alignment horizontal="left"/>
    </xf>
    <xf numFmtId="0" fontId="15" fillId="6" borderId="1" xfId="0" applyFont="1" applyFill="1" applyBorder="1" applyAlignment="1">
      <alignment horizontal="center"/>
    </xf>
    <xf numFmtId="0" fontId="16" fillId="2" borderId="1" xfId="0" applyFont="1" applyFill="1" applyBorder="1" applyAlignment="1"/>
    <xf numFmtId="0" fontId="17" fillId="2" borderId="1" xfId="0" applyFont="1" applyFill="1" applyBorder="1" applyAlignment="1">
      <alignment wrapText="1"/>
    </xf>
    <xf numFmtId="0" fontId="18" fillId="6" borderId="1" xfId="0" applyFont="1" applyFill="1" applyBorder="1" applyAlignment="1">
      <alignment horizontal="left" wrapText="1"/>
    </xf>
    <xf numFmtId="0" fontId="19" fillId="2" borderId="1" xfId="0" applyFont="1" applyFill="1" applyBorder="1" applyAlignment="1"/>
    <xf numFmtId="0" fontId="20" fillId="2" borderId="1" xfId="0" applyFont="1" applyFill="1" applyBorder="1" applyAlignment="1">
      <alignment horizontal="center"/>
    </xf>
    <xf numFmtId="0" fontId="21" fillId="4" borderId="1" xfId="0" applyFont="1" applyFill="1" applyBorder="1" applyAlignment="1">
      <alignment horizontal="center"/>
    </xf>
    <xf numFmtId="0" fontId="22" fillId="2" borderId="1" xfId="0" applyFont="1" applyFill="1" applyBorder="1" applyAlignment="1"/>
    <xf numFmtId="0" fontId="23" fillId="2" borderId="1" xfId="0" applyFont="1" applyFill="1" applyBorder="1" applyAlignment="1">
      <alignment horizontal="center"/>
    </xf>
    <xf numFmtId="0" fontId="24" fillId="2" borderId="1" xfId="0" applyFont="1" applyFill="1" applyBorder="1" applyAlignment="1">
      <alignment horizontal="center"/>
    </xf>
    <xf numFmtId="0" fontId="25" fillId="2" borderId="1" xfId="0" applyFont="1" applyFill="1" applyBorder="1" applyAlignment="1">
      <alignment wrapText="1"/>
    </xf>
    <xf numFmtId="0" fontId="26" fillId="2" borderId="1" xfId="0" applyFont="1" applyFill="1" applyBorder="1" applyAlignment="1">
      <alignment wrapText="1"/>
    </xf>
    <xf numFmtId="0" fontId="27" fillId="7" borderId="1" xfId="0" applyFont="1" applyFill="1" applyBorder="1" applyAlignment="1"/>
    <xf numFmtId="0" fontId="28" fillId="2" borderId="1" xfId="0" applyFont="1" applyFill="1" applyBorder="1" applyAlignment="1"/>
    <xf numFmtId="0" fontId="29" fillId="8" borderId="1" xfId="0" applyFont="1" applyFill="1" applyBorder="1" applyAlignment="1">
      <alignment wrapText="1"/>
    </xf>
    <xf numFmtId="0" fontId="30" fillId="2" borderId="1" xfId="0" applyFont="1" applyFill="1" applyBorder="1" applyAlignment="1">
      <alignment horizontal="left"/>
    </xf>
    <xf numFmtId="0" fontId="31" fillId="2" borderId="1" xfId="0" applyFont="1" applyFill="1" applyBorder="1" applyAlignment="1">
      <alignment horizontal="center"/>
    </xf>
    <xf numFmtId="0" fontId="32" fillId="2" borderId="1" xfId="0" applyFont="1" applyFill="1" applyBorder="1" applyAlignment="1">
      <alignment horizontal="left"/>
    </xf>
    <xf numFmtId="0" fontId="33" fillId="4" borderId="1" xfId="0" applyFont="1" applyFill="1" applyBorder="1" applyAlignment="1">
      <alignment horizontal="center"/>
    </xf>
    <xf numFmtId="0" fontId="34" fillId="9" borderId="1" xfId="0" applyFont="1" applyFill="1" applyBorder="1" applyAlignment="1"/>
    <xf numFmtId="0" fontId="35" fillId="6" borderId="1" xfId="0" applyFont="1" applyFill="1" applyBorder="1" applyAlignment="1"/>
    <xf numFmtId="0" fontId="36" fillId="6" borderId="1" xfId="0" applyFont="1" applyFill="1" applyBorder="1" applyAlignment="1">
      <alignment horizontal="left"/>
    </xf>
    <xf numFmtId="0" fontId="37" fillId="6" borderId="1" xfId="0" applyFont="1" applyFill="1" applyBorder="1" applyAlignment="1">
      <alignment horizontal="center"/>
    </xf>
    <xf numFmtId="0" fontId="38" fillId="6" borderId="1" xfId="0" applyFont="1" applyFill="1" applyBorder="1" applyAlignment="1">
      <alignment horizontal="center"/>
    </xf>
    <xf numFmtId="0" fontId="39" fillId="6" borderId="1" xfId="0" applyFont="1" applyFill="1" applyBorder="1" applyAlignment="1"/>
    <xf numFmtId="0" fontId="40" fillId="6" borderId="1" xfId="0" applyFont="1" applyFill="1" applyBorder="1"/>
    <xf numFmtId="0" fontId="41" fillId="6" borderId="1" xfId="0" applyFont="1" applyFill="1" applyBorder="1" applyAlignment="1">
      <alignment wrapText="1"/>
    </xf>
    <xf numFmtId="0" fontId="42" fillId="2" borderId="1" xfId="0" applyFont="1" applyFill="1" applyBorder="1" applyAlignment="1">
      <alignment horizontal="left"/>
    </xf>
    <xf numFmtId="0" fontId="43" fillId="2" borderId="1" xfId="0" applyFont="1" applyFill="1" applyBorder="1" applyAlignment="1">
      <alignment horizontal="left" wrapText="1"/>
    </xf>
    <xf numFmtId="0" fontId="44" fillId="6" borderId="1" xfId="0" applyFont="1" applyFill="1" applyBorder="1" applyAlignment="1">
      <alignment wrapText="1"/>
    </xf>
    <xf numFmtId="0" fontId="45" fillId="2" borderId="1" xfId="0" applyFont="1" applyFill="1" applyBorder="1" applyAlignment="1">
      <alignment horizontal="left"/>
    </xf>
    <xf numFmtId="0" fontId="46" fillId="2" borderId="1" xfId="0" applyFont="1" applyFill="1" applyBorder="1" applyAlignment="1">
      <alignment horizontal="left" wrapText="1"/>
    </xf>
    <xf numFmtId="0" fontId="47" fillId="2" borderId="1" xfId="0" applyFont="1" applyFill="1" applyBorder="1" applyAlignment="1"/>
    <xf numFmtId="0" fontId="48" fillId="4" borderId="1" xfId="0" applyFont="1" applyFill="1" applyBorder="1" applyAlignment="1">
      <alignment horizontal="center"/>
    </xf>
    <xf numFmtId="0" fontId="49" fillId="7" borderId="1" xfId="0" applyFont="1" applyFill="1" applyBorder="1" applyAlignment="1">
      <alignment horizontal="left"/>
    </xf>
    <xf numFmtId="0" fontId="50" fillId="9" borderId="1" xfId="0" applyFont="1" applyFill="1" applyBorder="1" applyAlignment="1">
      <alignment horizontal="center"/>
    </xf>
    <xf numFmtId="0" fontId="51" fillId="4" borderId="1" xfId="0" applyFont="1" applyFill="1" applyBorder="1" applyAlignment="1"/>
    <xf numFmtId="0" fontId="52" fillId="4" borderId="1" xfId="0" applyFont="1" applyFill="1" applyBorder="1" applyAlignment="1"/>
    <xf numFmtId="0" fontId="53" fillId="4" borderId="1" xfId="0" applyFont="1" applyFill="1" applyBorder="1" applyAlignment="1">
      <alignment horizontal="left"/>
    </xf>
    <xf numFmtId="0" fontId="54" fillId="4" borderId="1" xfId="0" applyFont="1" applyFill="1" applyBorder="1" applyAlignment="1">
      <alignment horizontal="left" wrapText="1"/>
    </xf>
    <xf numFmtId="0" fontId="55" fillId="4" borderId="1" xfId="0" applyFont="1" applyFill="1" applyBorder="1" applyAlignment="1">
      <alignment horizontal="left"/>
    </xf>
    <xf numFmtId="0" fontId="56" fillId="4" borderId="1" xfId="0" applyFont="1" applyFill="1" applyBorder="1" applyAlignment="1"/>
    <xf numFmtId="0" fontId="57" fillId="4" borderId="1" xfId="0" applyFont="1" applyFill="1" applyBorder="1" applyAlignment="1">
      <alignment horizontal="left"/>
    </xf>
    <xf numFmtId="0" fontId="58" fillId="4" borderId="1" xfId="0" applyFont="1" applyFill="1" applyBorder="1" applyAlignment="1">
      <alignment horizontal="left" wrapText="1"/>
    </xf>
    <xf numFmtId="0" fontId="59" fillId="4" borderId="1" xfId="0" applyFont="1" applyFill="1" applyBorder="1" applyAlignment="1">
      <alignment wrapText="1"/>
    </xf>
    <xf numFmtId="0" fontId="60" fillId="4" borderId="1" xfId="0" applyFont="1" applyFill="1" applyBorder="1" applyAlignment="1"/>
    <xf numFmtId="0" fontId="61" fillId="2" borderId="1" xfId="0" applyFont="1" applyFill="1" applyBorder="1" applyAlignment="1">
      <alignment horizontal="left"/>
    </xf>
    <xf numFmtId="0" fontId="62" fillId="6" borderId="1" xfId="0" applyFont="1" applyFill="1" applyBorder="1" applyAlignment="1">
      <alignment horizontal="left"/>
    </xf>
    <xf numFmtId="0" fontId="63" fillId="2" borderId="1" xfId="0" applyFont="1" applyFill="1" applyBorder="1" applyAlignment="1">
      <alignment horizontal="center"/>
    </xf>
    <xf numFmtId="0" fontId="64" fillId="6" borderId="1" xfId="0" applyFont="1" applyFill="1" applyBorder="1" applyAlignment="1">
      <alignment horizontal="left"/>
    </xf>
    <xf numFmtId="0" fontId="65" fillId="6" borderId="1" xfId="0" applyFont="1" applyFill="1" applyBorder="1" applyAlignment="1">
      <alignment horizontal="left" wrapText="1"/>
    </xf>
    <xf numFmtId="0" fontId="66" fillId="7" borderId="1" xfId="0" applyFont="1" applyFill="1" applyBorder="1" applyAlignment="1">
      <alignment horizontal="left"/>
    </xf>
    <xf numFmtId="0" fontId="67" fillId="2" borderId="1" xfId="0" applyFont="1" applyFill="1" applyBorder="1" applyAlignment="1">
      <alignment horizontal="left"/>
    </xf>
    <xf numFmtId="0" fontId="68" fillId="6" borderId="1" xfId="0" applyFont="1" applyFill="1" applyBorder="1"/>
    <xf numFmtId="0" fontId="69" fillId="4" borderId="1" xfId="0" applyFont="1" applyFill="1" applyBorder="1" applyAlignment="1">
      <alignment horizontal="center"/>
    </xf>
    <xf numFmtId="0" fontId="70" fillId="6" borderId="1" xfId="0" applyFont="1" applyFill="1" applyBorder="1" applyAlignment="1"/>
    <xf numFmtId="0" fontId="71" fillId="6" borderId="1" xfId="0" applyFont="1" applyFill="1" applyBorder="1" applyAlignment="1">
      <alignment horizontal="center"/>
    </xf>
    <xf numFmtId="0" fontId="72" fillId="7" borderId="1" xfId="0" applyFont="1" applyFill="1" applyBorder="1" applyAlignment="1">
      <alignment horizontal="left"/>
    </xf>
    <xf numFmtId="0" fontId="73" fillId="2" borderId="1" xfId="0" applyFont="1" applyFill="1" applyBorder="1" applyAlignment="1"/>
    <xf numFmtId="0" fontId="74" fillId="6" borderId="1" xfId="0" applyFont="1" applyFill="1" applyBorder="1" applyAlignment="1">
      <alignment horizontal="center"/>
    </xf>
    <xf numFmtId="0" fontId="75" fillId="10" borderId="1" xfId="0" applyFont="1" applyFill="1" applyBorder="1" applyAlignment="1">
      <alignment horizontal="left"/>
    </xf>
    <xf numFmtId="0" fontId="76" fillId="10" borderId="1" xfId="0" applyFont="1" applyFill="1" applyBorder="1" applyAlignment="1">
      <alignment horizontal="left" wrapText="1"/>
    </xf>
    <xf numFmtId="0" fontId="77" fillId="10" borderId="1" xfId="0" applyFont="1" applyFill="1" applyBorder="1" applyAlignment="1">
      <alignment horizontal="center"/>
    </xf>
    <xf numFmtId="0" fontId="78" fillId="10" borderId="1" xfId="0" applyFont="1" applyFill="1" applyBorder="1" applyAlignment="1"/>
    <xf numFmtId="0" fontId="79" fillId="10" borderId="1" xfId="0" applyFont="1" applyFill="1" applyBorder="1"/>
    <xf numFmtId="0" fontId="80" fillId="6" borderId="1" xfId="0" applyFont="1" applyFill="1" applyBorder="1" applyAlignment="1">
      <alignment horizontal="left"/>
    </xf>
    <xf numFmtId="0" fontId="81" fillId="6" borderId="1" xfId="0" applyFont="1" applyFill="1" applyBorder="1" applyAlignment="1">
      <alignment horizontal="left"/>
    </xf>
    <xf numFmtId="0" fontId="82" fillId="4" borderId="1" xfId="0" applyFont="1" applyFill="1" applyBorder="1" applyAlignment="1">
      <alignment horizontal="left"/>
    </xf>
    <xf numFmtId="0" fontId="83" fillId="4" borderId="1" xfId="0" applyFont="1" applyFill="1" applyBorder="1" applyAlignment="1">
      <alignment horizontal="left"/>
    </xf>
    <xf numFmtId="0" fontId="84" fillId="4" borderId="1" xfId="0" applyFont="1" applyFill="1" applyBorder="1" applyAlignment="1">
      <alignment wrapText="1"/>
    </xf>
    <xf numFmtId="0" fontId="85" fillId="4" borderId="1" xfId="0" applyFont="1" applyFill="1" applyBorder="1"/>
    <xf numFmtId="0" fontId="86" fillId="4" borderId="1" xfId="0" applyFont="1" applyFill="1" applyBorder="1"/>
    <xf numFmtId="0" fontId="87" fillId="6" borderId="1" xfId="0" applyFont="1" applyFill="1" applyBorder="1" applyAlignment="1"/>
    <xf numFmtId="0" fontId="88" fillId="7" borderId="1" xfId="0" applyFont="1" applyFill="1" applyBorder="1" applyAlignment="1"/>
    <xf numFmtId="0" fontId="89" fillId="4" borderId="1" xfId="0" applyFont="1" applyFill="1" applyBorder="1" applyAlignment="1">
      <alignment wrapText="1"/>
    </xf>
    <xf numFmtId="0" fontId="90" fillId="4" borderId="1" xfId="0" applyFont="1" applyFill="1" applyBorder="1" applyAlignment="1"/>
    <xf numFmtId="0" fontId="91" fillId="4" borderId="1" xfId="0" applyFont="1" applyFill="1" applyBorder="1" applyAlignment="1">
      <alignment horizontal="center"/>
    </xf>
    <xf numFmtId="0" fontId="92" fillId="4" borderId="1" xfId="0" applyFont="1" applyFill="1" applyBorder="1" applyAlignment="1"/>
    <xf numFmtId="0" fontId="93" fillId="6" borderId="1" xfId="0" applyFont="1" applyFill="1" applyBorder="1" applyAlignment="1">
      <alignment horizontal="left"/>
    </xf>
    <xf numFmtId="0" fontId="94" fillId="10" borderId="1" xfId="0" applyFont="1" applyFill="1" applyBorder="1" applyAlignment="1"/>
    <xf numFmtId="0" fontId="95" fillId="10" borderId="1" xfId="0" applyFont="1" applyFill="1" applyBorder="1"/>
    <xf numFmtId="0" fontId="96" fillId="6" borderId="1" xfId="0" applyFont="1" applyFill="1" applyBorder="1" applyAlignment="1"/>
    <xf numFmtId="0" fontId="97" fillId="6" borderId="1" xfId="0" applyFont="1" applyFill="1" applyBorder="1" applyAlignment="1">
      <alignment horizontal="center"/>
    </xf>
    <xf numFmtId="0" fontId="98" fillId="6" borderId="1" xfId="0" applyFont="1" applyFill="1" applyBorder="1" applyAlignment="1"/>
    <xf numFmtId="0" fontId="99" fillId="6" borderId="1" xfId="0" applyFont="1" applyFill="1" applyBorder="1" applyAlignment="1"/>
    <xf numFmtId="0" fontId="100" fillId="6" borderId="1" xfId="0" applyFont="1" applyFill="1" applyBorder="1" applyAlignment="1">
      <alignment horizontal="left"/>
    </xf>
    <xf numFmtId="0" fontId="101" fillId="4" borderId="1" xfId="0" applyFont="1" applyFill="1" applyBorder="1" applyAlignment="1">
      <alignment wrapText="1"/>
    </xf>
    <xf numFmtId="0" fontId="102" fillId="4" borderId="1" xfId="0" applyFont="1" applyFill="1" applyBorder="1"/>
    <xf numFmtId="0" fontId="103" fillId="2" borderId="1" xfId="0" applyFont="1" applyFill="1" applyBorder="1" applyAlignment="1"/>
    <xf numFmtId="0" fontId="104" fillId="2" borderId="1" xfId="0" applyFont="1" applyFill="1" applyBorder="1" applyAlignment="1">
      <alignment horizontal="center"/>
    </xf>
    <xf numFmtId="0" fontId="105" fillId="10" borderId="1" xfId="0" applyFont="1" applyFill="1" applyBorder="1"/>
    <xf numFmtId="0" fontId="106" fillId="6" borderId="1" xfId="0" applyFont="1" applyFill="1" applyBorder="1" applyAlignment="1">
      <alignment horizontal="left"/>
    </xf>
    <xf numFmtId="0" fontId="107" fillId="2" borderId="1" xfId="0" applyFont="1" applyFill="1" applyBorder="1" applyAlignment="1">
      <alignment horizontal="left"/>
    </xf>
    <xf numFmtId="0" fontId="108" fillId="6" borderId="1" xfId="0" applyFont="1" applyFill="1" applyBorder="1" applyAlignment="1"/>
    <xf numFmtId="0" fontId="109" fillId="2" borderId="1" xfId="0" applyFont="1" applyFill="1" applyBorder="1" applyAlignment="1">
      <alignment horizontal="left"/>
    </xf>
    <xf numFmtId="0" fontId="110" fillId="4" borderId="1" xfId="0" applyFont="1" applyFill="1" applyBorder="1" applyAlignment="1"/>
    <xf numFmtId="0" fontId="111" fillId="2" borderId="1" xfId="0" applyFont="1" applyFill="1" applyBorder="1" applyAlignment="1">
      <alignment horizontal="center"/>
    </xf>
    <xf numFmtId="0" fontId="112" fillId="2" borderId="1" xfId="0" applyFont="1" applyFill="1" applyBorder="1" applyAlignment="1"/>
    <xf numFmtId="0" fontId="113" fillId="6" borderId="1" xfId="0" applyFont="1" applyFill="1" applyBorder="1" applyAlignment="1"/>
    <xf numFmtId="0" fontId="114" fillId="2" borderId="1" xfId="0" applyFont="1" applyFill="1" applyBorder="1" applyAlignment="1">
      <alignment horizontal="left"/>
    </xf>
    <xf numFmtId="0" fontId="115" fillId="2" borderId="1" xfId="0" applyFont="1" applyFill="1" applyBorder="1" applyAlignment="1">
      <alignment horizontal="left"/>
    </xf>
    <xf numFmtId="0" fontId="116" fillId="2" borderId="1" xfId="0" applyFont="1" applyFill="1" applyBorder="1" applyAlignment="1">
      <alignment horizontal="left" wrapText="1"/>
    </xf>
    <xf numFmtId="0" fontId="117" fillId="2" borderId="1" xfId="0" applyFont="1" applyFill="1" applyBorder="1" applyAlignment="1"/>
    <xf numFmtId="0" fontId="118" fillId="6" borderId="1" xfId="0" applyFont="1" applyFill="1" applyBorder="1" applyAlignment="1">
      <alignment wrapText="1"/>
    </xf>
    <xf numFmtId="0" fontId="119" fillId="7" borderId="1" xfId="0" applyFont="1" applyFill="1" applyBorder="1" applyAlignment="1">
      <alignment horizontal="center"/>
    </xf>
    <xf numFmtId="0" fontId="120" fillId="6" borderId="1" xfId="0" applyFont="1" applyFill="1" applyBorder="1"/>
    <xf numFmtId="0" fontId="121" fillId="11" borderId="1" xfId="0" applyFont="1" applyFill="1" applyBorder="1" applyAlignment="1">
      <alignment horizontal="left"/>
    </xf>
    <xf numFmtId="0" fontId="122" fillId="11" borderId="1" xfId="0" applyFont="1" applyFill="1" applyBorder="1" applyAlignment="1">
      <alignment horizontal="left" wrapText="1"/>
    </xf>
    <xf numFmtId="0" fontId="123" fillId="11" borderId="1" xfId="0" applyFont="1" applyFill="1" applyBorder="1" applyAlignment="1">
      <alignment wrapText="1"/>
    </xf>
    <xf numFmtId="0" fontId="124" fillId="11" borderId="1" xfId="0" applyFont="1" applyFill="1" applyBorder="1" applyAlignment="1">
      <alignment horizontal="center"/>
    </xf>
    <xf numFmtId="0" fontId="125" fillId="11" borderId="1" xfId="0" applyFont="1" applyFill="1" applyBorder="1" applyAlignment="1"/>
    <xf numFmtId="0" fontId="126" fillId="11" borderId="1" xfId="0" applyFont="1" applyFill="1" applyBorder="1"/>
    <xf numFmtId="0" fontId="127" fillId="6" borderId="1" xfId="0" applyFont="1" applyFill="1" applyBorder="1" applyAlignment="1">
      <alignment horizontal="left"/>
    </xf>
    <xf numFmtId="0" fontId="128" fillId="6" borderId="1" xfId="0" applyFont="1" applyFill="1" applyBorder="1" applyAlignment="1"/>
    <xf numFmtId="0" fontId="129" fillId="2" borderId="1" xfId="0" applyFont="1" applyFill="1" applyBorder="1" applyAlignment="1"/>
    <xf numFmtId="0" fontId="130" fillId="6" borderId="1" xfId="0" applyFont="1" applyFill="1" applyBorder="1" applyAlignment="1"/>
    <xf numFmtId="0" fontId="7" fillId="2" borderId="1" xfId="0" applyFont="1" applyFill="1" applyBorder="1" applyAlignment="1"/>
    <xf numFmtId="0" fontId="0" fillId="0" borderId="1" xfId="0" applyBorder="1"/>
    <xf numFmtId="0" fontId="71" fillId="6" borderId="0" xfId="0" applyFont="1" applyFill="1" applyBorder="1" applyAlignment="1">
      <alignment horizontal="center"/>
    </xf>
    <xf numFmtId="0" fontId="15" fillId="6" borderId="0" xfId="0" applyFont="1" applyFill="1" applyBorder="1" applyAlignment="1">
      <alignment horizontal="center"/>
    </xf>
    <xf numFmtId="0" fontId="47" fillId="2" borderId="0" xfId="0" applyFont="1" applyFill="1" applyBorder="1" applyAlignment="1"/>
    <xf numFmtId="0" fontId="19" fillId="2" borderId="0" xfId="0" applyFont="1" applyFill="1" applyBorder="1" applyAlignment="1"/>
    <xf numFmtId="0" fontId="23" fillId="2" borderId="0" xfId="0" applyFont="1" applyFill="1" applyBorder="1" applyAlignment="1">
      <alignment horizontal="center"/>
    </xf>
    <xf numFmtId="0" fontId="31" fillId="2" borderId="0" xfId="0" applyFont="1" applyFill="1" applyBorder="1" applyAlignment="1">
      <alignment horizontal="center"/>
    </xf>
    <xf numFmtId="0" fontId="20" fillId="2" borderId="0" xfId="0" applyFont="1" applyFill="1" applyBorder="1" applyAlignment="1">
      <alignment horizontal="center"/>
    </xf>
    <xf numFmtId="0" fontId="39" fillId="6" borderId="0" xfId="0" applyFont="1" applyFill="1" applyBorder="1" applyAlignment="1"/>
    <xf numFmtId="0" fontId="40" fillId="6" borderId="0" xfId="0" applyFont="1" applyFill="1" applyBorder="1"/>
    <xf numFmtId="0" fontId="79" fillId="10" borderId="0" xfId="0" applyFont="1" applyFill="1" applyBorder="1"/>
    <xf numFmtId="0" fontId="131" fillId="2" borderId="1" xfId="0" applyFont="1" applyFill="1" applyBorder="1" applyAlignment="1">
      <alignment horizontal="left"/>
    </xf>
    <xf numFmtId="0" fontId="132" fillId="6" borderId="1" xfId="0" applyFont="1" applyFill="1" applyBorder="1" applyAlignment="1">
      <alignment horizontal="left"/>
    </xf>
    <xf numFmtId="0" fontId="133" fillId="6" borderId="1" xfId="0" applyFont="1" applyFill="1" applyBorder="1" applyAlignment="1">
      <alignment horizontal="left"/>
    </xf>
    <xf numFmtId="0" fontId="1" fillId="0" borderId="0" xfId="0" applyFont="1"/>
    <xf numFmtId="0" fontId="0" fillId="0" borderId="0" xfId="0" applyBorder="1"/>
    <xf numFmtId="0" fontId="77" fillId="10" borderId="0" xfId="0" applyFont="1" applyFill="1" applyBorder="1" applyAlignment="1">
      <alignment horizontal="center"/>
    </xf>
    <xf numFmtId="0" fontId="78" fillId="10" borderId="0" xfId="0" applyFont="1" applyFill="1" applyBorder="1" applyAlignment="1"/>
    <xf numFmtId="0" fontId="16" fillId="2" borderId="0" xfId="0" applyFont="1" applyFill="1" applyBorder="1" applyAlignment="1"/>
    <xf numFmtId="0" fontId="105" fillId="10" borderId="0" xfId="0" applyFont="1" applyFill="1" applyBorder="1"/>
    <xf numFmtId="0" fontId="68" fillId="6" borderId="0" xfId="0" applyFont="1" applyFill="1" applyBorder="1"/>
    <xf numFmtId="0" fontId="35" fillId="6" borderId="0" xfId="0" applyFont="1" applyFill="1" applyBorder="1" applyAlignment="1"/>
    <xf numFmtId="0" fontId="1" fillId="6" borderId="1" xfId="0" applyFont="1" applyFill="1" applyBorder="1" applyAlignment="1">
      <alignment horizontal="left" wrapText="1"/>
    </xf>
    <xf numFmtId="0" fontId="0" fillId="0" borderId="0" xfId="0" applyAlignment="1">
      <alignment wrapText="1"/>
    </xf>
    <xf numFmtId="0" fontId="7" fillId="0" borderId="0" xfId="0" applyFont="1" applyAlignment="1">
      <alignment horizontal="center"/>
    </xf>
    <xf numFmtId="0" fontId="0" fillId="0" borderId="0" xfId="0" applyAlignment="1">
      <alignment horizontal="center"/>
    </xf>
    <xf numFmtId="0" fontId="0" fillId="0" borderId="1" xfId="0" applyBorder="1" applyAlignment="1">
      <alignment horizontal="center" wrapText="1"/>
    </xf>
    <xf numFmtId="0" fontId="7" fillId="6" borderId="1" xfId="0" applyFont="1" applyFill="1" applyBorder="1" applyAlignment="1">
      <alignment horizontal="left" wrapText="1"/>
    </xf>
    <xf numFmtId="0" fontId="7" fillId="10" borderId="1" xfId="0" applyFont="1" applyFill="1" applyBorder="1" applyAlignment="1">
      <alignment horizontal="left" wrapText="1"/>
    </xf>
    <xf numFmtId="0" fontId="135" fillId="0" borderId="8" xfId="0" applyFont="1" applyBorder="1" applyAlignment="1">
      <alignment horizontal="center"/>
    </xf>
    <xf numFmtId="0" fontId="128" fillId="0" borderId="2" xfId="0" applyFont="1" applyBorder="1" applyAlignment="1">
      <alignment horizontal="center"/>
    </xf>
    <xf numFmtId="0" fontId="128" fillId="0" borderId="4" xfId="0" applyFont="1" applyBorder="1" applyAlignment="1">
      <alignment horizontal="center"/>
    </xf>
    <xf numFmtId="0" fontId="128" fillId="0" borderId="3" xfId="0" applyFont="1" applyBorder="1" applyAlignment="1">
      <alignment horizontal="center"/>
    </xf>
    <xf numFmtId="0" fontId="7" fillId="0" borderId="1" xfId="0" applyFont="1" applyBorder="1" applyAlignment="1">
      <alignment horizontal="center"/>
    </xf>
    <xf numFmtId="0" fontId="7" fillId="0" borderId="1" xfId="0" quotePrefix="1" applyFont="1" applyBorder="1" applyAlignment="1">
      <alignment horizontal="center"/>
    </xf>
    <xf numFmtId="0" fontId="7" fillId="0" borderId="7" xfId="0" applyFont="1" applyBorder="1" applyAlignment="1">
      <alignment horizontal="center"/>
    </xf>
    <xf numFmtId="0" fontId="7" fillId="0" borderId="13" xfId="0" quotePrefix="1" applyFont="1" applyBorder="1" applyAlignment="1">
      <alignment horizontal="center"/>
    </xf>
    <xf numFmtId="0" fontId="7" fillId="0" borderId="13" xfId="0" applyFont="1" applyBorder="1" applyAlignment="1">
      <alignment horizontal="center"/>
    </xf>
    <xf numFmtId="0" fontId="7" fillId="0" borderId="7" xfId="0" quotePrefix="1" applyFont="1" applyBorder="1" applyAlignment="1">
      <alignment horizontal="center"/>
    </xf>
    <xf numFmtId="0" fontId="7" fillId="0" borderId="8" xfId="0" applyFont="1" applyBorder="1" applyAlignment="1">
      <alignment horizontal="center"/>
    </xf>
    <xf numFmtId="0" fontId="7" fillId="0" borderId="14" xfId="0" applyFont="1" applyBorder="1" applyAlignment="1">
      <alignment horizontal="center"/>
    </xf>
    <xf numFmtId="0" fontId="7" fillId="0" borderId="9" xfId="0" quotePrefix="1" applyFont="1" applyBorder="1" applyAlignment="1">
      <alignment horizontal="center"/>
    </xf>
    <xf numFmtId="0" fontId="7" fillId="0" borderId="1" xfId="0" applyFont="1" applyBorder="1"/>
    <xf numFmtId="0" fontId="135" fillId="0" borderId="15" xfId="0" applyFont="1" applyBorder="1" applyAlignment="1">
      <alignment horizontal="center"/>
    </xf>
    <xf numFmtId="0" fontId="7" fillId="0" borderId="14" xfId="0" quotePrefix="1" applyFont="1" applyBorder="1" applyAlignment="1">
      <alignment horizontal="center"/>
    </xf>
    <xf numFmtId="0" fontId="7" fillId="0" borderId="7" xfId="0" applyFont="1" applyBorder="1"/>
    <xf numFmtId="0" fontId="7" fillId="0" borderId="17" xfId="0" applyFont="1" applyBorder="1"/>
    <xf numFmtId="0" fontId="7" fillId="0" borderId="15" xfId="0" applyFont="1" applyBorder="1"/>
    <xf numFmtId="0" fontId="0" fillId="0" borderId="7" xfId="0" applyBorder="1" applyAlignment="1">
      <alignment horizontal="center"/>
    </xf>
    <xf numFmtId="0" fontId="7" fillId="0" borderId="8" xfId="0" quotePrefix="1" applyFont="1" applyBorder="1" applyAlignment="1">
      <alignment horizontal="center"/>
    </xf>
    <xf numFmtId="0" fontId="7" fillId="0" borderId="9" xfId="0" applyFont="1" applyBorder="1" applyAlignment="1">
      <alignment horizontal="center"/>
    </xf>
    <xf numFmtId="0" fontId="128" fillId="0" borderId="0" xfId="0" applyFont="1"/>
    <xf numFmtId="0" fontId="128" fillId="0" borderId="0" xfId="0" applyFont="1" applyAlignment="1">
      <alignment horizontal="center"/>
    </xf>
    <xf numFmtId="0" fontId="128" fillId="0" borderId="1" xfId="0" applyFont="1" applyBorder="1" applyAlignment="1">
      <alignment horizontal="center" wrapText="1"/>
    </xf>
    <xf numFmtId="0" fontId="128" fillId="0" borderId="0" xfId="0" applyFont="1" applyAlignment="1">
      <alignment horizontal="center" wrapText="1"/>
    </xf>
    <xf numFmtId="0" fontId="128" fillId="0" borderId="0" xfId="0" applyFont="1" applyAlignment="1">
      <alignment wrapText="1"/>
    </xf>
    <xf numFmtId="0" fontId="136" fillId="0" borderId="0" xfId="0" applyFont="1"/>
    <xf numFmtId="0" fontId="7" fillId="2" borderId="1" xfId="0" applyFont="1" applyFill="1" applyBorder="1" applyAlignment="1">
      <alignment horizontal="center"/>
    </xf>
    <xf numFmtId="0" fontId="87" fillId="6" borderId="1" xfId="0" applyFont="1" applyFill="1" applyBorder="1" applyAlignment="1">
      <alignment horizontal="center"/>
    </xf>
    <xf numFmtId="0" fontId="16" fillId="2" borderId="1" xfId="0" applyFont="1" applyFill="1" applyBorder="1" applyAlignment="1">
      <alignment horizontal="center"/>
    </xf>
    <xf numFmtId="0" fontId="22" fillId="6" borderId="1" xfId="0" applyFont="1" applyFill="1" applyBorder="1" applyAlignment="1">
      <alignment horizontal="left"/>
    </xf>
    <xf numFmtId="0" fontId="0" fillId="0" borderId="16" xfId="0"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7" fillId="2" borderId="1" xfId="1" applyFont="1"/>
    <xf numFmtId="0" fontId="7" fillId="2" borderId="1" xfId="1"/>
    <xf numFmtId="0" fontId="1" fillId="2" borderId="1" xfId="1" applyFont="1" applyFill="1" applyBorder="1" applyAlignment="1">
      <alignment wrapText="1"/>
    </xf>
    <xf numFmtId="0" fontId="7" fillId="2" borderId="1" xfId="1" applyFont="1" applyFill="1" applyBorder="1" applyAlignment="1"/>
    <xf numFmtId="0" fontId="131" fillId="6" borderId="1" xfId="0" applyFont="1" applyFill="1" applyBorder="1" applyAlignment="1">
      <alignment horizontal="left"/>
    </xf>
    <xf numFmtId="0" fontId="7" fillId="0" borderId="0" xfId="0" applyFont="1"/>
    <xf numFmtId="0" fontId="128" fillId="0" borderId="0" xfId="0" applyFont="1" applyAlignment="1"/>
    <xf numFmtId="0" fontId="135" fillId="0" borderId="0" xfId="0" applyFont="1" applyAlignment="1">
      <alignment horizontal="left"/>
    </xf>
    <xf numFmtId="0" fontId="7" fillId="6" borderId="1" xfId="0" applyFont="1" applyFill="1" applyBorder="1" applyAlignment="1">
      <alignment horizontal="left"/>
    </xf>
    <xf numFmtId="0" fontId="0" fillId="2" borderId="1" xfId="0" applyFont="1" applyFill="1" applyBorder="1" applyAlignment="1"/>
    <xf numFmtId="0" fontId="1" fillId="2" borderId="1" xfId="0" applyFont="1" applyFill="1" applyBorder="1" applyAlignment="1"/>
    <xf numFmtId="0" fontId="0" fillId="0" borderId="0" xfId="0" applyAlignment="1"/>
    <xf numFmtId="0" fontId="7" fillId="2" borderId="1" xfId="0" applyFont="1" applyFill="1" applyBorder="1" applyAlignment="1">
      <alignment horizontal="left" wrapText="1"/>
    </xf>
    <xf numFmtId="0" fontId="7" fillId="2" borderId="1" xfId="1" applyAlignment="1">
      <alignment wrapText="1"/>
    </xf>
    <xf numFmtId="0" fontId="128" fillId="2" borderId="1" xfId="1" applyFont="1" applyAlignment="1">
      <alignment wrapText="1"/>
    </xf>
    <xf numFmtId="0" fontId="128" fillId="2" borderId="1" xfId="1" applyFont="1"/>
    <xf numFmtId="0" fontId="128" fillId="2" borderId="1" xfId="1" applyFont="1" applyAlignment="1">
      <alignment horizontal="center" wrapText="1"/>
    </xf>
    <xf numFmtId="0" fontId="128" fillId="2" borderId="1" xfId="1" applyFont="1" applyAlignment="1">
      <alignment horizontal="center"/>
    </xf>
    <xf numFmtId="0" fontId="128" fillId="2" borderId="1" xfId="1" applyFont="1" applyBorder="1" applyAlignment="1">
      <alignment horizontal="center" wrapText="1"/>
    </xf>
    <xf numFmtId="0" fontId="128" fillId="2" borderId="1" xfId="1" applyFont="1" applyAlignment="1"/>
    <xf numFmtId="0" fontId="135" fillId="2" borderId="1" xfId="1" applyFont="1" applyAlignment="1">
      <alignment horizontal="left"/>
    </xf>
    <xf numFmtId="0" fontId="7" fillId="2" borderId="1" xfId="1" applyBorder="1" applyAlignment="1">
      <alignment horizontal="center" wrapText="1"/>
    </xf>
    <xf numFmtId="0" fontId="7" fillId="2" borderId="1" xfId="1" applyFont="1" applyBorder="1" applyAlignment="1">
      <alignment horizontal="center"/>
    </xf>
    <xf numFmtId="0" fontId="7" fillId="2" borderId="1" xfId="1" quotePrefix="1" applyFont="1" applyBorder="1" applyAlignment="1">
      <alignment horizontal="center"/>
    </xf>
    <xf numFmtId="0" fontId="7" fillId="2" borderId="1" xfId="1" applyFont="1" applyBorder="1"/>
    <xf numFmtId="0" fontId="7" fillId="2" borderId="7" xfId="1" applyFont="1" applyBorder="1"/>
    <xf numFmtId="0" fontId="7" fillId="2" borderId="8" xfId="1" quotePrefix="1" applyFont="1" applyBorder="1" applyAlignment="1">
      <alignment horizontal="center"/>
    </xf>
    <xf numFmtId="0" fontId="7" fillId="2" borderId="14" xfId="1" quotePrefix="1" applyFont="1" applyBorder="1" applyAlignment="1">
      <alignment horizontal="center"/>
    </xf>
    <xf numFmtId="0" fontId="7" fillId="2" borderId="9" xfId="1" quotePrefix="1" applyFont="1" applyBorder="1" applyAlignment="1">
      <alignment horizontal="center"/>
    </xf>
    <xf numFmtId="0" fontId="7" fillId="2" borderId="15" xfId="1" applyFont="1" applyBorder="1"/>
    <xf numFmtId="0" fontId="7" fillId="2" borderId="17" xfId="1" applyBorder="1" applyAlignment="1">
      <alignment horizontal="center"/>
    </xf>
    <xf numFmtId="0" fontId="7" fillId="2" borderId="13" xfId="1" applyFont="1" applyBorder="1" applyAlignment="1">
      <alignment horizontal="center"/>
    </xf>
    <xf numFmtId="0" fontId="7" fillId="2" borderId="7" xfId="1" applyFont="1" applyBorder="1" applyAlignment="1">
      <alignment horizontal="center"/>
    </xf>
    <xf numFmtId="0" fontId="7" fillId="2" borderId="13" xfId="1" quotePrefix="1" applyFont="1" applyBorder="1" applyAlignment="1">
      <alignment horizontal="center"/>
    </xf>
    <xf numFmtId="0" fontId="7" fillId="2" borderId="17" xfId="1" applyFont="1" applyBorder="1"/>
    <xf numFmtId="0" fontId="7" fillId="2" borderId="7" xfId="1" quotePrefix="1" applyFont="1" applyBorder="1" applyAlignment="1">
      <alignment horizontal="center"/>
    </xf>
    <xf numFmtId="0" fontId="7" fillId="2" borderId="16" xfId="1" applyBorder="1" applyAlignment="1">
      <alignment horizontal="center"/>
    </xf>
    <xf numFmtId="0" fontId="128" fillId="2" borderId="3" xfId="1" applyFont="1" applyBorder="1" applyAlignment="1">
      <alignment horizontal="center"/>
    </xf>
    <xf numFmtId="0" fontId="128" fillId="2" borderId="2" xfId="1" applyFont="1" applyBorder="1" applyAlignment="1">
      <alignment horizontal="center"/>
    </xf>
    <xf numFmtId="0" fontId="128" fillId="2" borderId="4" xfId="1" applyFont="1" applyBorder="1" applyAlignment="1">
      <alignment horizontal="center"/>
    </xf>
    <xf numFmtId="0" fontId="1" fillId="2" borderId="1" xfId="1" applyFont="1"/>
    <xf numFmtId="0" fontId="7" fillId="2" borderId="18" xfId="1" quotePrefix="1" applyFont="1" applyBorder="1" applyAlignment="1">
      <alignment horizontal="center"/>
    </xf>
    <xf numFmtId="0" fontId="7" fillId="2" borderId="19" xfId="1" quotePrefix="1" applyFont="1" applyBorder="1" applyAlignment="1">
      <alignment horizontal="center"/>
    </xf>
    <xf numFmtId="0" fontId="7" fillId="2" borderId="19" xfId="1" applyFont="1" applyBorder="1" applyAlignment="1">
      <alignment horizontal="center"/>
    </xf>
    <xf numFmtId="0" fontId="7" fillId="2" borderId="20" xfId="1" quotePrefix="1" applyFont="1" applyBorder="1" applyAlignment="1">
      <alignment horizontal="center"/>
    </xf>
    <xf numFmtId="0" fontId="7" fillId="2" borderId="18" xfId="1" applyFont="1" applyBorder="1" applyAlignment="1">
      <alignment horizontal="center"/>
    </xf>
    <xf numFmtId="0" fontId="7" fillId="2" borderId="17" xfId="1" quotePrefix="1" applyBorder="1" applyAlignment="1">
      <alignment horizontal="center"/>
    </xf>
    <xf numFmtId="0" fontId="7" fillId="2" borderId="17" xfId="1" quotePrefix="1" applyFont="1" applyBorder="1" applyAlignment="1">
      <alignment horizontal="center"/>
    </xf>
    <xf numFmtId="0" fontId="7" fillId="2" borderId="15" xfId="1" quotePrefix="1" applyFont="1" applyBorder="1" applyAlignment="1">
      <alignment horizontal="center"/>
    </xf>
    <xf numFmtId="0" fontId="7" fillId="2" borderId="20" xfId="1" applyFont="1" applyBorder="1" applyAlignment="1">
      <alignment horizontal="center"/>
    </xf>
    <xf numFmtId="0" fontId="7" fillId="2" borderId="7" xfId="1" quotePrefix="1" applyBorder="1" applyAlignment="1">
      <alignment horizontal="center"/>
    </xf>
    <xf numFmtId="0" fontId="7" fillId="2" borderId="15" xfId="1" quotePrefix="1" applyBorder="1" applyAlignment="1">
      <alignment horizontal="center"/>
    </xf>
    <xf numFmtId="0" fontId="7" fillId="2" borderId="8" xfId="1" quotePrefix="1" applyBorder="1" applyAlignment="1">
      <alignment horizontal="center"/>
    </xf>
    <xf numFmtId="0" fontId="128" fillId="2" borderId="1" xfId="1" applyFont="1" applyFill="1" applyBorder="1" applyAlignment="1">
      <alignment wrapText="1"/>
    </xf>
    <xf numFmtId="0" fontId="132" fillId="0" borderId="1" xfId="1" applyFont="1" applyFill="1" applyBorder="1" applyAlignment="1"/>
    <xf numFmtId="0" fontId="7" fillId="2" borderId="1" xfId="1" applyBorder="1"/>
    <xf numFmtId="0" fontId="1" fillId="0" borderId="1" xfId="1" applyFont="1" applyFill="1" applyBorder="1" applyAlignment="1"/>
    <xf numFmtId="0" fontId="128" fillId="2" borderId="8" xfId="1" applyFont="1" applyBorder="1" applyAlignment="1">
      <alignment horizontal="center" wrapText="1"/>
    </xf>
    <xf numFmtId="0" fontId="7" fillId="2" borderId="1" xfId="0" applyFont="1" applyFill="1" applyBorder="1" applyAlignment="1">
      <alignment horizontal="left"/>
    </xf>
    <xf numFmtId="0" fontId="12" fillId="6" borderId="1" xfId="0" applyFont="1" applyFill="1" applyBorder="1" applyAlignment="1">
      <alignment horizontal="left" wrapText="1"/>
    </xf>
    <xf numFmtId="0" fontId="1" fillId="2" borderId="26" xfId="1" applyFont="1" applyBorder="1"/>
    <xf numFmtId="0" fontId="7" fillId="2" borderId="26" xfId="1" applyBorder="1"/>
    <xf numFmtId="0" fontId="7" fillId="2" borderId="26" xfId="1" quotePrefix="1" applyFont="1" applyBorder="1" applyAlignment="1">
      <alignment horizontal="center"/>
    </xf>
    <xf numFmtId="0" fontId="7" fillId="2" borderId="26" xfId="1" applyFont="1" applyBorder="1" applyAlignment="1">
      <alignment horizontal="center"/>
    </xf>
    <xf numFmtId="0" fontId="7" fillId="2" borderId="28" xfId="1" applyBorder="1" applyAlignment="1">
      <alignment horizontal="center"/>
    </xf>
    <xf numFmtId="0" fontId="7" fillId="2" borderId="29" xfId="1" quotePrefix="1" applyFont="1" applyBorder="1" applyAlignment="1">
      <alignment horizontal="center"/>
    </xf>
    <xf numFmtId="0" fontId="7" fillId="2" borderId="28" xfId="1" quotePrefix="1" applyBorder="1" applyAlignment="1">
      <alignment horizontal="center"/>
    </xf>
    <xf numFmtId="0" fontId="7" fillId="2" borderId="30" xfId="1" quotePrefix="1" applyBorder="1" applyAlignment="1">
      <alignment horizontal="center"/>
    </xf>
    <xf numFmtId="0" fontId="7" fillId="2" borderId="31" xfId="1" quotePrefix="1" applyFont="1" applyBorder="1" applyAlignment="1">
      <alignment horizontal="center"/>
    </xf>
    <xf numFmtId="0" fontId="7" fillId="2" borderId="28" xfId="1" applyFont="1" applyBorder="1" applyAlignment="1">
      <alignment horizontal="center"/>
    </xf>
    <xf numFmtId="0" fontId="7" fillId="2" borderId="29" xfId="1" applyFont="1" applyBorder="1" applyAlignment="1">
      <alignment horizontal="center"/>
    </xf>
    <xf numFmtId="0" fontId="7" fillId="2" borderId="28" xfId="1" quotePrefix="1" applyFont="1" applyBorder="1" applyAlignment="1">
      <alignment horizontal="center"/>
    </xf>
    <xf numFmtId="0" fontId="7" fillId="2" borderId="30" xfId="1" quotePrefix="1" applyFont="1" applyBorder="1" applyAlignment="1">
      <alignment horizontal="center"/>
    </xf>
    <xf numFmtId="0" fontId="7" fillId="2" borderId="32" xfId="1" quotePrefix="1" applyFont="1" applyBorder="1" applyAlignment="1">
      <alignment horizontal="center"/>
    </xf>
    <xf numFmtId="0" fontId="7" fillId="2" borderId="33" xfId="1" applyFont="1" applyBorder="1" applyAlignment="1">
      <alignment horizontal="center"/>
    </xf>
    <xf numFmtId="0" fontId="7" fillId="2" borderId="34" xfId="1" applyFont="1" applyBorder="1" applyAlignment="1">
      <alignment horizontal="center"/>
    </xf>
    <xf numFmtId="0" fontId="7" fillId="2" borderId="33" xfId="1" applyBorder="1" applyAlignment="1">
      <alignment horizontal="center"/>
    </xf>
    <xf numFmtId="0" fontId="7" fillId="2" borderId="34" xfId="1" applyBorder="1" applyAlignment="1">
      <alignment horizontal="center"/>
    </xf>
    <xf numFmtId="0" fontId="128" fillId="2" borderId="21" xfId="1" applyFont="1" applyBorder="1" applyAlignment="1">
      <alignment horizontal="center"/>
    </xf>
    <xf numFmtId="0" fontId="128" fillId="2" borderId="23" xfId="1" applyFont="1" applyBorder="1" applyAlignment="1">
      <alignment horizontal="center"/>
    </xf>
    <xf numFmtId="0" fontId="128" fillId="2" borderId="22" xfId="1" applyFont="1" applyBorder="1" applyAlignment="1">
      <alignment horizontal="center"/>
    </xf>
    <xf numFmtId="0" fontId="128" fillId="2" borderId="22" xfId="1" applyFont="1" applyBorder="1" applyAlignment="1">
      <alignment horizontal="center" wrapText="1"/>
    </xf>
    <xf numFmtId="0" fontId="128" fillId="2" borderId="21" xfId="1" applyFont="1" applyBorder="1" applyAlignment="1">
      <alignment horizontal="center" wrapText="1"/>
    </xf>
    <xf numFmtId="0" fontId="128" fillId="2" borderId="23" xfId="1" applyFont="1" applyBorder="1" applyAlignment="1">
      <alignment horizontal="center" wrapText="1"/>
    </xf>
    <xf numFmtId="0" fontId="7" fillId="2" borderId="33" xfId="1" quotePrefix="1" applyFont="1" applyBorder="1" applyAlignment="1">
      <alignment horizontal="center"/>
    </xf>
    <xf numFmtId="0" fontId="7" fillId="2" borderId="34" xfId="1" quotePrefix="1" applyFont="1" applyBorder="1" applyAlignment="1">
      <alignment horizontal="center"/>
    </xf>
    <xf numFmtId="0" fontId="7" fillId="2" borderId="35" xfId="1" quotePrefix="1" applyFont="1" applyBorder="1" applyAlignment="1">
      <alignment horizontal="center"/>
    </xf>
    <xf numFmtId="0" fontId="1" fillId="2" borderId="27" xfId="1" applyFont="1" applyBorder="1"/>
    <xf numFmtId="0" fontId="7" fillId="2" borderId="27" xfId="1" applyBorder="1"/>
    <xf numFmtId="0" fontId="1" fillId="12" borderId="25" xfId="1" applyFont="1" applyFill="1" applyBorder="1" applyAlignment="1">
      <alignment horizontal="center"/>
    </xf>
    <xf numFmtId="0" fontId="7" fillId="2" borderId="41" xfId="1" applyFont="1" applyBorder="1"/>
    <xf numFmtId="0" fontId="7" fillId="2" borderId="42" xfId="1" applyFont="1" applyBorder="1"/>
    <xf numFmtId="0" fontId="7" fillId="2" borderId="39" xfId="1" applyFont="1" applyBorder="1"/>
    <xf numFmtId="0" fontId="28" fillId="0" borderId="1" xfId="0" applyFont="1" applyFill="1" applyBorder="1" applyAlignment="1"/>
    <xf numFmtId="0" fontId="7" fillId="0" borderId="1" xfId="0" applyFont="1" applyFill="1" applyBorder="1" applyAlignment="1"/>
    <xf numFmtId="0" fontId="23" fillId="0" borderId="1" xfId="0" applyFont="1" applyFill="1" applyBorder="1" applyAlignment="1">
      <alignment horizontal="center"/>
    </xf>
    <xf numFmtId="0" fontId="9" fillId="0" borderId="1" xfId="0" applyFont="1" applyFill="1" applyBorder="1" applyAlignment="1"/>
    <xf numFmtId="0" fontId="17" fillId="0" borderId="1" xfId="0" applyFont="1" applyFill="1" applyBorder="1" applyAlignment="1">
      <alignment wrapText="1"/>
    </xf>
    <xf numFmtId="0" fontId="30" fillId="0" borderId="1" xfId="0" applyFont="1" applyFill="1" applyBorder="1" applyAlignment="1">
      <alignment horizontal="left"/>
    </xf>
    <xf numFmtId="0" fontId="32" fillId="0" borderId="1" xfId="0" applyFont="1" applyFill="1" applyBorder="1" applyAlignment="1">
      <alignment horizontal="left"/>
    </xf>
    <xf numFmtId="0" fontId="16" fillId="0" borderId="1" xfId="0" applyFont="1" applyFill="1" applyBorder="1" applyAlignment="1"/>
    <xf numFmtId="0" fontId="26" fillId="0" borderId="1" xfId="0" applyFont="1" applyFill="1" applyBorder="1" applyAlignment="1">
      <alignment wrapText="1"/>
    </xf>
    <xf numFmtId="0" fontId="0" fillId="0" borderId="0" xfId="0" applyFill="1"/>
    <xf numFmtId="0" fontId="17" fillId="2" borderId="0" xfId="0" applyFont="1" applyFill="1" applyBorder="1" applyAlignment="1">
      <alignment wrapText="1"/>
    </xf>
    <xf numFmtId="0" fontId="7" fillId="6" borderId="1" xfId="0" applyFont="1" applyFill="1" applyBorder="1" applyAlignment="1">
      <alignment wrapText="1"/>
    </xf>
    <xf numFmtId="0" fontId="146" fillId="0" borderId="1" xfId="2" applyFont="1" applyFill="1" applyBorder="1" applyAlignment="1">
      <alignment wrapText="1"/>
    </xf>
    <xf numFmtId="0" fontId="146" fillId="0" borderId="1" xfId="2" applyFont="1" applyFill="1" applyBorder="1" applyAlignment="1"/>
    <xf numFmtId="0" fontId="146" fillId="0" borderId="1" xfId="2" applyFont="1" applyFill="1" applyBorder="1" applyAlignment="1">
      <alignment horizontal="center"/>
    </xf>
    <xf numFmtId="0" fontId="146" fillId="0" borderId="1" xfId="2" applyFont="1" applyFill="1" applyBorder="1" applyAlignment="1">
      <alignment horizontal="left"/>
    </xf>
    <xf numFmtId="0" fontId="146" fillId="0" borderId="1" xfId="2" applyFont="1" applyFill="1" applyBorder="1" applyAlignment="1">
      <alignment horizontal="center" wrapText="1"/>
    </xf>
    <xf numFmtId="0" fontId="137" fillId="0" borderId="1" xfId="2" applyFill="1"/>
    <xf numFmtId="0" fontId="137" fillId="0" borderId="1" xfId="2" applyFont="1" applyFill="1" applyBorder="1" applyAlignment="1"/>
    <xf numFmtId="0" fontId="137" fillId="0" borderId="1" xfId="2" applyFont="1" applyFill="1" applyBorder="1" applyAlignment="1">
      <alignment horizontal="center"/>
    </xf>
    <xf numFmtId="0" fontId="137" fillId="0" borderId="1" xfId="2" applyFont="1" applyFill="1" applyBorder="1" applyAlignment="1">
      <alignment wrapText="1"/>
    </xf>
    <xf numFmtId="0" fontId="139" fillId="0" borderId="1" xfId="2" applyFont="1" applyFill="1" applyBorder="1" applyAlignment="1"/>
    <xf numFmtId="0" fontId="141" fillId="0" borderId="1" xfId="2" applyFont="1" applyFill="1" applyBorder="1" applyAlignment="1">
      <alignment horizontal="left"/>
    </xf>
    <xf numFmtId="0" fontId="139" fillId="0" borderId="1" xfId="2" applyFont="1" applyFill="1" applyBorder="1" applyAlignment="1">
      <alignment horizontal="left"/>
    </xf>
    <xf numFmtId="0" fontId="137" fillId="0" borderId="1" xfId="2" applyFont="1" applyFill="1" applyBorder="1" applyAlignment="1">
      <alignment horizontal="left"/>
    </xf>
    <xf numFmtId="0" fontId="137" fillId="0" borderId="1" xfId="2" applyFont="1" applyFill="1" applyBorder="1" applyAlignment="1">
      <alignment horizontal="left" wrapText="1"/>
    </xf>
    <xf numFmtId="0" fontId="142" fillId="0" borderId="1" xfId="2" applyFont="1" applyFill="1" applyBorder="1" applyAlignment="1">
      <alignment horizontal="left"/>
    </xf>
    <xf numFmtId="0" fontId="145" fillId="0" borderId="1" xfId="2" applyFont="1" applyFill="1" applyBorder="1" applyAlignment="1">
      <alignment wrapText="1"/>
    </xf>
    <xf numFmtId="0" fontId="137" fillId="0" borderId="1" xfId="2" applyFont="1" applyFill="1" applyBorder="1"/>
    <xf numFmtId="0" fontId="0" fillId="0" borderId="1" xfId="2" applyFont="1" applyFill="1" applyBorder="1" applyAlignment="1">
      <alignment horizontal="left" wrapText="1"/>
    </xf>
    <xf numFmtId="0" fontId="0" fillId="0" borderId="1" xfId="2" applyFont="1" applyFill="1" applyBorder="1" applyAlignment="1">
      <alignment wrapText="1"/>
    </xf>
    <xf numFmtId="0" fontId="140" fillId="0" borderId="1" xfId="2" applyFont="1" applyFill="1" applyBorder="1" applyAlignment="1"/>
    <xf numFmtId="0" fontId="140" fillId="0" borderId="1" xfId="2" applyFont="1" applyFill="1" applyBorder="1" applyAlignment="1">
      <alignment horizontal="left"/>
    </xf>
    <xf numFmtId="0" fontId="144" fillId="0" borderId="1" xfId="2" applyFont="1" applyFill="1" applyBorder="1" applyAlignment="1">
      <alignment horizontal="left"/>
    </xf>
    <xf numFmtId="0" fontId="143" fillId="0" borderId="1" xfId="2" applyFont="1" applyFill="1" applyBorder="1" applyAlignment="1">
      <alignment horizontal="left"/>
    </xf>
    <xf numFmtId="0" fontId="138" fillId="0" borderId="1" xfId="2" applyFont="1" applyFill="1" applyBorder="1" applyAlignment="1">
      <alignment wrapText="1"/>
    </xf>
    <xf numFmtId="0" fontId="148" fillId="0" borderId="0" xfId="0" applyFont="1"/>
    <xf numFmtId="0" fontId="147" fillId="0" borderId="0" xfId="3" applyFont="1" applyAlignment="1">
      <alignment horizontal="left"/>
    </xf>
    <xf numFmtId="0" fontId="7" fillId="0" borderId="0" xfId="0" applyFont="1" applyAlignment="1">
      <alignment horizontal="left"/>
    </xf>
    <xf numFmtId="0" fontId="1" fillId="2" borderId="36" xfId="1" applyFont="1" applyBorder="1" applyAlignment="1">
      <alignment horizontal="center" wrapText="1"/>
    </xf>
    <xf numFmtId="0" fontId="1" fillId="2" borderId="37" xfId="1" applyFont="1" applyBorder="1" applyAlignment="1">
      <alignment horizontal="center" wrapText="1"/>
    </xf>
    <xf numFmtId="0" fontId="128" fillId="2" borderId="1" xfId="1" applyFont="1" applyFill="1" applyBorder="1" applyAlignment="1">
      <alignment horizontal="center" wrapText="1"/>
    </xf>
    <xf numFmtId="0" fontId="1" fillId="12" borderId="24" xfId="1" applyFont="1" applyFill="1" applyBorder="1" applyAlignment="1">
      <alignment horizontal="center"/>
    </xf>
    <xf numFmtId="0" fontId="1" fillId="12" borderId="40" xfId="1" applyFont="1" applyFill="1" applyBorder="1" applyAlignment="1">
      <alignment horizontal="center"/>
    </xf>
    <xf numFmtId="0" fontId="1" fillId="2" borderId="38" xfId="1" applyFont="1" applyBorder="1" applyAlignment="1">
      <alignment horizontal="center"/>
    </xf>
    <xf numFmtId="0" fontId="1" fillId="2" borderId="39" xfId="1" applyFont="1" applyBorder="1" applyAlignment="1">
      <alignment horizontal="center"/>
    </xf>
    <xf numFmtId="0" fontId="1" fillId="2" borderId="2" xfId="1" applyFont="1" applyBorder="1" applyAlignment="1">
      <alignment horizontal="center" wrapText="1"/>
    </xf>
    <xf numFmtId="0" fontId="1" fillId="2" borderId="4" xfId="1" applyFont="1" applyBorder="1" applyAlignment="1">
      <alignment horizontal="center" wrapText="1"/>
    </xf>
    <xf numFmtId="0" fontId="1" fillId="2" borderId="3" xfId="1" applyFont="1" applyBorder="1" applyAlignment="1">
      <alignment horizontal="center" wrapText="1"/>
    </xf>
    <xf numFmtId="0" fontId="1" fillId="2" borderId="5" xfId="1" applyFont="1" applyBorder="1" applyAlignment="1">
      <alignment horizontal="center" wrapText="1"/>
    </xf>
    <xf numFmtId="0" fontId="1" fillId="2" borderId="6" xfId="1" applyFont="1" applyBorder="1" applyAlignment="1">
      <alignment horizontal="center" wrapText="1"/>
    </xf>
    <xf numFmtId="0" fontId="1" fillId="12" borderId="10" xfId="1" applyFont="1" applyFill="1" applyBorder="1" applyAlignment="1">
      <alignment horizontal="center"/>
    </xf>
    <xf numFmtId="0" fontId="1" fillId="12" borderId="11" xfId="1" applyFont="1" applyFill="1" applyBorder="1" applyAlignment="1">
      <alignment horizontal="center"/>
    </xf>
    <xf numFmtId="0" fontId="1" fillId="12" borderId="12" xfId="1" applyFont="1" applyFill="1" applyBorder="1" applyAlignment="1">
      <alignment horizontal="center"/>
    </xf>
    <xf numFmtId="0" fontId="7" fillId="2" borderId="16" xfId="1" applyFont="1" applyBorder="1" applyAlignment="1">
      <alignment horizontal="center" wrapText="1"/>
    </xf>
    <xf numFmtId="0" fontId="7" fillId="2" borderId="15" xfId="1" applyFont="1" applyBorder="1" applyAlignment="1">
      <alignment horizontal="center" wrapText="1"/>
    </xf>
    <xf numFmtId="0" fontId="1" fillId="2" borderId="10" xfId="1" applyFont="1" applyBorder="1" applyAlignment="1">
      <alignment horizontal="center" wrapText="1"/>
    </xf>
    <xf numFmtId="0" fontId="1" fillId="2" borderId="11" xfId="1" applyFont="1" applyBorder="1" applyAlignment="1">
      <alignment horizontal="center" wrapText="1"/>
    </xf>
    <xf numFmtId="0" fontId="1" fillId="2" borderId="5" xfId="1" applyFont="1" applyBorder="1" applyAlignment="1">
      <alignment horizontal="center"/>
    </xf>
    <xf numFmtId="0" fontId="1" fillId="2" borderId="6" xfId="1" applyFont="1" applyBorder="1" applyAlignment="1">
      <alignment horizontal="center"/>
    </xf>
    <xf numFmtId="0" fontId="1" fillId="2" borderId="16" xfId="1" applyFont="1" applyBorder="1" applyAlignment="1">
      <alignment horizontal="center"/>
    </xf>
    <xf numFmtId="0" fontId="1" fillId="2" borderId="15" xfId="1" applyFont="1" applyBorder="1" applyAlignment="1">
      <alignment horizontal="center"/>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28" fillId="2" borderId="1" xfId="0" applyFont="1" applyFill="1" applyBorder="1" applyAlignment="1">
      <alignment horizontal="center" wrapText="1"/>
    </xf>
    <xf numFmtId="0" fontId="1" fillId="0" borderId="16" xfId="0" applyFont="1" applyBorder="1" applyAlignment="1">
      <alignment horizontal="center" wrapText="1"/>
    </xf>
    <xf numFmtId="0" fontId="1" fillId="0" borderId="15" xfId="0" applyFont="1" applyBorder="1" applyAlignment="1">
      <alignment horizontal="center" wrapText="1"/>
    </xf>
    <xf numFmtId="0" fontId="1" fillId="0" borderId="2" xfId="0" applyFont="1" applyBorder="1" applyAlignment="1">
      <alignment horizontal="center" wrapText="1"/>
    </xf>
    <xf numFmtId="0" fontId="1" fillId="0" borderId="4" xfId="0" applyFont="1" applyBorder="1" applyAlignment="1">
      <alignment horizontal="center" wrapText="1"/>
    </xf>
    <xf numFmtId="0" fontId="1" fillId="0" borderId="3" xfId="0" applyFont="1" applyBorder="1" applyAlignment="1">
      <alignment horizontal="center" wrapText="1"/>
    </xf>
    <xf numFmtId="0" fontId="1" fillId="0" borderId="5" xfId="0" applyFont="1" applyBorder="1" applyAlignment="1">
      <alignment horizontal="center"/>
    </xf>
    <xf numFmtId="0" fontId="1" fillId="0" borderId="6" xfId="0" applyFont="1" applyBorder="1" applyAlignment="1">
      <alignment horizontal="center"/>
    </xf>
  </cellXfs>
  <cellStyles count="4">
    <cellStyle name="Hyperlink" xfId="3" builtinId="8"/>
    <cellStyle name="Normal" xfId="0" builtinId="0"/>
    <cellStyle name="Normal 2" xfId="1"/>
    <cellStyle name="Normal 3"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CA"/>
              <a:t>Number &amp; Type of Regulations - In % of Total</a:t>
            </a:r>
            <a:r>
              <a:rPr lang="en-CA" baseline="0"/>
              <a:t> Regulations</a:t>
            </a:r>
            <a:endParaRPr lang="en-CA"/>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Graphs!$B$1</c:f>
              <c:strCache>
                <c:ptCount val="1"/>
                <c:pt idx="0">
                  <c:v>Total</c:v>
                </c:pt>
              </c:strCache>
            </c:strRef>
          </c:tx>
          <c:explosion val="25"/>
          <c:dLbls>
            <c:showLegendKey val="0"/>
            <c:showVal val="0"/>
            <c:showCatName val="0"/>
            <c:showSerName val="0"/>
            <c:showPercent val="1"/>
            <c:showBubbleSize val="0"/>
            <c:showLeaderLines val="1"/>
          </c:dLbls>
          <c:cat>
            <c:strRef>
              <c:f>Graphs!$A$2:$A$4</c:f>
              <c:strCache>
                <c:ptCount val="3"/>
                <c:pt idx="0">
                  <c:v>Mandatory</c:v>
                </c:pt>
                <c:pt idx="1">
                  <c:v>Mandatory - Comply or Explain</c:v>
                </c:pt>
                <c:pt idx="2">
                  <c:v>Voluntary</c:v>
                </c:pt>
              </c:strCache>
            </c:strRef>
          </c:cat>
          <c:val>
            <c:numRef>
              <c:f>Graphs!$B$2:$B$4</c:f>
              <c:numCache>
                <c:formatCode>General</c:formatCode>
                <c:ptCount val="3"/>
                <c:pt idx="0">
                  <c:v>54</c:v>
                </c:pt>
                <c:pt idx="1">
                  <c:v>8</c:v>
                </c:pt>
                <c:pt idx="2">
                  <c:v>41</c:v>
                </c:pt>
              </c:numCache>
            </c:numRef>
          </c:val>
        </c:ser>
        <c:dLbls>
          <c:showLegendKey val="0"/>
          <c:showVal val="0"/>
          <c:showCatName val="0"/>
          <c:showSerName val="0"/>
          <c:showPercent val="1"/>
          <c:showBubbleSize val="0"/>
          <c:showLeaderLines val="1"/>
        </c:dLbls>
      </c:pie3DChart>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CA"/>
              <a:t>Number &amp; Type of Regulations - In</a:t>
            </a:r>
            <a:r>
              <a:rPr lang="en-CA" baseline="0"/>
              <a:t> No.</a:t>
            </a:r>
            <a:r>
              <a:rPr lang="en-CA"/>
              <a:t> of regulations</a:t>
            </a: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Graphs!$B$1</c:f>
              <c:strCache>
                <c:ptCount val="1"/>
                <c:pt idx="0">
                  <c:v>Total</c:v>
                </c:pt>
              </c:strCache>
            </c:strRef>
          </c:tx>
          <c:explosion val="25"/>
          <c:dLbls>
            <c:dLbl>
              <c:idx val="0"/>
              <c:layout>
                <c:manualLayout>
                  <c:x val="0.18757633420822398"/>
                  <c:y val="7.6505540974044911E-2"/>
                </c:manualLayout>
              </c:layout>
              <c:showLegendKey val="0"/>
              <c:showVal val="1"/>
              <c:showCatName val="1"/>
              <c:showSerName val="0"/>
              <c:showPercent val="0"/>
              <c:showBubbleSize val="0"/>
            </c:dLbl>
            <c:showLegendKey val="0"/>
            <c:showVal val="1"/>
            <c:showCatName val="1"/>
            <c:showSerName val="0"/>
            <c:showPercent val="0"/>
            <c:showBubbleSize val="0"/>
            <c:showLeaderLines val="1"/>
          </c:dLbls>
          <c:cat>
            <c:strRef>
              <c:f>Graphs!$A$2:$A$4</c:f>
              <c:strCache>
                <c:ptCount val="3"/>
                <c:pt idx="0">
                  <c:v>Mandatory</c:v>
                </c:pt>
                <c:pt idx="1">
                  <c:v>Mandatory - Comply or Explain</c:v>
                </c:pt>
                <c:pt idx="2">
                  <c:v>Voluntary</c:v>
                </c:pt>
              </c:strCache>
            </c:strRef>
          </c:cat>
          <c:val>
            <c:numRef>
              <c:f>Graphs!$B$2:$B$4</c:f>
              <c:numCache>
                <c:formatCode>General</c:formatCode>
                <c:ptCount val="3"/>
                <c:pt idx="0">
                  <c:v>54</c:v>
                </c:pt>
                <c:pt idx="1">
                  <c:v>8</c:v>
                </c:pt>
                <c:pt idx="2">
                  <c:v>41</c:v>
                </c:pt>
              </c:numCache>
            </c:numRef>
          </c:val>
        </c:ser>
        <c:dLbls>
          <c:showLegendKey val="0"/>
          <c:showVal val="0"/>
          <c:showCatName val="1"/>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Implementing Body and Type of Initiatives</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Graphs!$B$7</c:f>
              <c:strCache>
                <c:ptCount val="1"/>
                <c:pt idx="0">
                  <c:v>Total</c:v>
                </c:pt>
              </c:strCache>
            </c:strRef>
          </c:tx>
          <c:invertIfNegative val="0"/>
          <c:cat>
            <c:strRef>
              <c:f>Graphs!$A$8:$A$13</c:f>
              <c:strCache>
                <c:ptCount val="6"/>
                <c:pt idx="0">
                  <c:v>Government </c:v>
                </c:pt>
                <c:pt idx="1">
                  <c:v>Securities Commission/Regulator </c:v>
                </c:pt>
                <c:pt idx="2">
                  <c:v>Stock Exchange </c:v>
                </c:pt>
                <c:pt idx="3">
                  <c:v>Industry/Professional Association </c:v>
                </c:pt>
                <c:pt idx="4">
                  <c:v>Sub-National </c:v>
                </c:pt>
                <c:pt idx="5">
                  <c:v>Supranational </c:v>
                </c:pt>
              </c:strCache>
            </c:strRef>
          </c:cat>
          <c:val>
            <c:numRef>
              <c:f>Graphs!$B$8:$B$13</c:f>
              <c:numCache>
                <c:formatCode>General</c:formatCode>
                <c:ptCount val="6"/>
                <c:pt idx="0">
                  <c:v>67</c:v>
                </c:pt>
                <c:pt idx="1">
                  <c:v>7</c:v>
                </c:pt>
                <c:pt idx="2">
                  <c:v>14</c:v>
                </c:pt>
                <c:pt idx="3">
                  <c:v>5</c:v>
                </c:pt>
                <c:pt idx="4">
                  <c:v>3</c:v>
                </c:pt>
                <c:pt idx="5">
                  <c:v>7</c:v>
                </c:pt>
              </c:numCache>
            </c:numRef>
          </c:val>
        </c:ser>
        <c:ser>
          <c:idx val="1"/>
          <c:order val="1"/>
          <c:tx>
            <c:strRef>
              <c:f>Graphs!$C$7</c:f>
              <c:strCache>
                <c:ptCount val="1"/>
                <c:pt idx="0">
                  <c:v>Social</c:v>
                </c:pt>
              </c:strCache>
            </c:strRef>
          </c:tx>
          <c:invertIfNegative val="0"/>
          <c:cat>
            <c:strRef>
              <c:f>Graphs!$A$8:$A$13</c:f>
              <c:strCache>
                <c:ptCount val="6"/>
                <c:pt idx="0">
                  <c:v>Government </c:v>
                </c:pt>
                <c:pt idx="1">
                  <c:v>Securities Commission/Regulator </c:v>
                </c:pt>
                <c:pt idx="2">
                  <c:v>Stock Exchange </c:v>
                </c:pt>
                <c:pt idx="3">
                  <c:v>Industry/Professional Association </c:v>
                </c:pt>
                <c:pt idx="4">
                  <c:v>Sub-National </c:v>
                </c:pt>
                <c:pt idx="5">
                  <c:v>Supranational </c:v>
                </c:pt>
              </c:strCache>
            </c:strRef>
          </c:cat>
          <c:val>
            <c:numRef>
              <c:f>Graphs!$C$8:$C$13</c:f>
              <c:numCache>
                <c:formatCode>General</c:formatCode>
                <c:ptCount val="6"/>
                <c:pt idx="0">
                  <c:v>41</c:v>
                </c:pt>
                <c:pt idx="1">
                  <c:v>4</c:v>
                </c:pt>
                <c:pt idx="2">
                  <c:v>10</c:v>
                </c:pt>
                <c:pt idx="3">
                  <c:v>5</c:v>
                </c:pt>
                <c:pt idx="4">
                  <c:v>3</c:v>
                </c:pt>
                <c:pt idx="5">
                  <c:v>4</c:v>
                </c:pt>
              </c:numCache>
            </c:numRef>
          </c:val>
        </c:ser>
        <c:ser>
          <c:idx val="2"/>
          <c:order val="2"/>
          <c:tx>
            <c:strRef>
              <c:f>Graphs!$D$7</c:f>
              <c:strCache>
                <c:ptCount val="1"/>
                <c:pt idx="0">
                  <c:v>Environmental</c:v>
                </c:pt>
              </c:strCache>
            </c:strRef>
          </c:tx>
          <c:invertIfNegative val="0"/>
          <c:cat>
            <c:strRef>
              <c:f>Graphs!$A$8:$A$13</c:f>
              <c:strCache>
                <c:ptCount val="6"/>
                <c:pt idx="0">
                  <c:v>Government </c:v>
                </c:pt>
                <c:pt idx="1">
                  <c:v>Securities Commission/Regulator </c:v>
                </c:pt>
                <c:pt idx="2">
                  <c:v>Stock Exchange </c:v>
                </c:pt>
                <c:pt idx="3">
                  <c:v>Industry/Professional Association </c:v>
                </c:pt>
                <c:pt idx="4">
                  <c:v>Sub-National </c:v>
                </c:pt>
                <c:pt idx="5">
                  <c:v>Supranational </c:v>
                </c:pt>
              </c:strCache>
            </c:strRef>
          </c:cat>
          <c:val>
            <c:numRef>
              <c:f>Graphs!$D$8:$D$13</c:f>
              <c:numCache>
                <c:formatCode>General</c:formatCode>
                <c:ptCount val="6"/>
                <c:pt idx="0">
                  <c:v>63</c:v>
                </c:pt>
                <c:pt idx="1">
                  <c:v>7</c:v>
                </c:pt>
                <c:pt idx="2">
                  <c:v>14</c:v>
                </c:pt>
                <c:pt idx="3">
                  <c:v>4</c:v>
                </c:pt>
                <c:pt idx="4">
                  <c:v>3</c:v>
                </c:pt>
                <c:pt idx="5">
                  <c:v>7</c:v>
                </c:pt>
              </c:numCache>
            </c:numRef>
          </c:val>
        </c:ser>
        <c:dLbls>
          <c:showLegendKey val="0"/>
          <c:showVal val="1"/>
          <c:showCatName val="0"/>
          <c:showSerName val="0"/>
          <c:showPercent val="0"/>
          <c:showBubbleSize val="0"/>
        </c:dLbls>
        <c:gapWidth val="150"/>
        <c:shape val="box"/>
        <c:axId val="89382912"/>
        <c:axId val="89384448"/>
        <c:axId val="0"/>
      </c:bar3DChart>
      <c:catAx>
        <c:axId val="89382912"/>
        <c:scaling>
          <c:orientation val="minMax"/>
        </c:scaling>
        <c:delete val="0"/>
        <c:axPos val="b"/>
        <c:majorTickMark val="none"/>
        <c:minorTickMark val="none"/>
        <c:tickLblPos val="nextTo"/>
        <c:crossAx val="89384448"/>
        <c:crosses val="autoZero"/>
        <c:auto val="1"/>
        <c:lblAlgn val="ctr"/>
        <c:lblOffset val="100"/>
        <c:noMultiLvlLbl val="0"/>
      </c:catAx>
      <c:valAx>
        <c:axId val="89384448"/>
        <c:scaling>
          <c:orientation val="minMax"/>
        </c:scaling>
        <c:delete val="1"/>
        <c:axPos val="l"/>
        <c:numFmt formatCode="General" sourceLinked="1"/>
        <c:majorTickMark val="none"/>
        <c:minorTickMark val="none"/>
        <c:tickLblPos val="nextTo"/>
        <c:crossAx val="8938291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Implementing Body - Origins of Initiatives in % of Total Regulations</a:t>
            </a: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Graphs!$B$7</c:f>
              <c:strCache>
                <c:ptCount val="1"/>
                <c:pt idx="0">
                  <c:v>Total</c:v>
                </c:pt>
              </c:strCache>
            </c:strRef>
          </c:tx>
          <c:explosion val="25"/>
          <c:dLbls>
            <c:dLbl>
              <c:idx val="1"/>
              <c:layout>
                <c:manualLayout>
                  <c:x val="8.1335870959101126E-3"/>
                  <c:y val="-2.0577427821522311E-2"/>
                </c:manualLayout>
              </c:layout>
              <c:showLegendKey val="0"/>
              <c:showVal val="0"/>
              <c:showCatName val="0"/>
              <c:showSerName val="0"/>
              <c:showPercent val="1"/>
              <c:showBubbleSize val="0"/>
            </c:dLbl>
            <c:showLegendKey val="0"/>
            <c:showVal val="0"/>
            <c:showCatName val="0"/>
            <c:showSerName val="0"/>
            <c:showPercent val="1"/>
            <c:showBubbleSize val="0"/>
            <c:showLeaderLines val="1"/>
          </c:dLbls>
          <c:cat>
            <c:strRef>
              <c:f>Graphs!$A$8:$A$13</c:f>
              <c:strCache>
                <c:ptCount val="6"/>
                <c:pt idx="0">
                  <c:v>Government </c:v>
                </c:pt>
                <c:pt idx="1">
                  <c:v>Securities Commission/Regulator </c:v>
                </c:pt>
                <c:pt idx="2">
                  <c:v>Stock Exchange </c:v>
                </c:pt>
                <c:pt idx="3">
                  <c:v>Industry/Professional Association </c:v>
                </c:pt>
                <c:pt idx="4">
                  <c:v>Sub-National </c:v>
                </c:pt>
                <c:pt idx="5">
                  <c:v>Supranational </c:v>
                </c:pt>
              </c:strCache>
            </c:strRef>
          </c:cat>
          <c:val>
            <c:numRef>
              <c:f>Graphs!$B$8:$B$13</c:f>
              <c:numCache>
                <c:formatCode>General</c:formatCode>
                <c:ptCount val="6"/>
                <c:pt idx="0">
                  <c:v>67</c:v>
                </c:pt>
                <c:pt idx="1">
                  <c:v>7</c:v>
                </c:pt>
                <c:pt idx="2">
                  <c:v>14</c:v>
                </c:pt>
                <c:pt idx="3">
                  <c:v>5</c:v>
                </c:pt>
                <c:pt idx="4">
                  <c:v>3</c:v>
                </c:pt>
                <c:pt idx="5">
                  <c:v>7</c:v>
                </c:pt>
              </c:numCache>
            </c:numRef>
          </c:val>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Progression of Sustainability</a:t>
            </a:r>
            <a:r>
              <a:rPr lang="en-US" baseline="0"/>
              <a:t> Initiatives</a:t>
            </a:r>
            <a:endParaRPr lang="en-US"/>
          </a:p>
        </c:rich>
      </c:tx>
      <c:overlay val="1"/>
    </c:title>
    <c:autoTitleDeleted val="0"/>
    <c:plotArea>
      <c:layout>
        <c:manualLayout>
          <c:layoutTarget val="inner"/>
          <c:xMode val="edge"/>
          <c:yMode val="edge"/>
          <c:x val="0.11233570047407197"/>
          <c:y val="2.8131287726358149E-2"/>
          <c:w val="0.87458171571562549"/>
          <c:h val="0.59071822237774474"/>
        </c:manualLayout>
      </c:layout>
      <c:areaChart>
        <c:grouping val="stacked"/>
        <c:varyColors val="0"/>
        <c:ser>
          <c:idx val="3"/>
          <c:order val="0"/>
          <c:tx>
            <c:strRef>
              <c:f>'Graph-Progression'!$A$4</c:f>
              <c:strCache>
                <c:ptCount val="1"/>
                <c:pt idx="0">
                  <c:v>Mandatory</c:v>
                </c:pt>
              </c:strCache>
            </c:strRef>
          </c:tx>
          <c:spPr>
            <a:ln>
              <a:solidFill>
                <a:schemeClr val="accent1"/>
              </a:solidFill>
            </a:ln>
          </c:spPr>
          <c:cat>
            <c:strRef>
              <c:f>'Graph-Progression'!$B$1:$R$1</c:f>
              <c:strCache>
                <c:ptCount val="17"/>
                <c:pt idx="0">
                  <c:v>1992-1995</c:v>
                </c:pt>
                <c:pt idx="1">
                  <c:v>1996-1999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strCache>
            </c:strRef>
          </c:cat>
          <c:val>
            <c:numRef>
              <c:f>'Graph-Progression'!$B$4:$R$4</c:f>
              <c:numCache>
                <c:formatCode>General</c:formatCode>
                <c:ptCount val="17"/>
                <c:pt idx="0">
                  <c:v>2</c:v>
                </c:pt>
                <c:pt idx="1">
                  <c:v>4</c:v>
                </c:pt>
                <c:pt idx="2">
                  <c:v>4</c:v>
                </c:pt>
                <c:pt idx="3">
                  <c:v>5</c:v>
                </c:pt>
                <c:pt idx="4">
                  <c:v>7</c:v>
                </c:pt>
                <c:pt idx="5">
                  <c:v>12</c:v>
                </c:pt>
                <c:pt idx="6">
                  <c:v>16</c:v>
                </c:pt>
                <c:pt idx="7">
                  <c:v>18</c:v>
                </c:pt>
                <c:pt idx="8">
                  <c:v>22</c:v>
                </c:pt>
                <c:pt idx="9">
                  <c:v>25</c:v>
                </c:pt>
                <c:pt idx="10">
                  <c:v>32</c:v>
                </c:pt>
                <c:pt idx="11">
                  <c:v>37</c:v>
                </c:pt>
                <c:pt idx="12">
                  <c:v>40</c:v>
                </c:pt>
                <c:pt idx="13">
                  <c:v>44</c:v>
                </c:pt>
                <c:pt idx="14">
                  <c:v>50</c:v>
                </c:pt>
                <c:pt idx="15">
                  <c:v>54</c:v>
                </c:pt>
                <c:pt idx="16">
                  <c:v>54</c:v>
                </c:pt>
              </c:numCache>
            </c:numRef>
          </c:val>
        </c:ser>
        <c:ser>
          <c:idx val="2"/>
          <c:order val="1"/>
          <c:tx>
            <c:strRef>
              <c:f>'Graph-Progression'!$A$3</c:f>
              <c:strCache>
                <c:ptCount val="1"/>
                <c:pt idx="0">
                  <c:v>Voluntary</c:v>
                </c:pt>
              </c:strCache>
            </c:strRef>
          </c:tx>
          <c:cat>
            <c:strRef>
              <c:f>'Graph-Progression'!$B$1:$R$1</c:f>
              <c:strCache>
                <c:ptCount val="17"/>
                <c:pt idx="0">
                  <c:v>1992-1995</c:v>
                </c:pt>
                <c:pt idx="1">
                  <c:v>1996-1999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strCache>
            </c:strRef>
          </c:cat>
          <c:val>
            <c:numRef>
              <c:f>'Graph-Progression'!$B$3:$R$3</c:f>
              <c:numCache>
                <c:formatCode>General</c:formatCode>
                <c:ptCount val="17"/>
                <c:pt idx="0">
                  <c:v>0</c:v>
                </c:pt>
                <c:pt idx="1">
                  <c:v>2</c:v>
                </c:pt>
                <c:pt idx="2">
                  <c:v>2</c:v>
                </c:pt>
                <c:pt idx="3">
                  <c:v>3</c:v>
                </c:pt>
                <c:pt idx="4">
                  <c:v>4</c:v>
                </c:pt>
                <c:pt idx="5">
                  <c:v>6</c:v>
                </c:pt>
                <c:pt idx="6">
                  <c:v>9</c:v>
                </c:pt>
                <c:pt idx="7">
                  <c:v>9</c:v>
                </c:pt>
                <c:pt idx="8">
                  <c:v>12</c:v>
                </c:pt>
                <c:pt idx="9">
                  <c:v>14</c:v>
                </c:pt>
                <c:pt idx="10">
                  <c:v>19</c:v>
                </c:pt>
                <c:pt idx="11">
                  <c:v>22</c:v>
                </c:pt>
                <c:pt idx="12">
                  <c:v>26</c:v>
                </c:pt>
                <c:pt idx="13">
                  <c:v>32</c:v>
                </c:pt>
                <c:pt idx="14">
                  <c:v>38</c:v>
                </c:pt>
                <c:pt idx="15">
                  <c:v>41</c:v>
                </c:pt>
                <c:pt idx="16">
                  <c:v>41</c:v>
                </c:pt>
              </c:numCache>
            </c:numRef>
          </c:val>
        </c:ser>
        <c:ser>
          <c:idx val="1"/>
          <c:order val="2"/>
          <c:tx>
            <c:strRef>
              <c:f>'Graph-Progression'!$A$2</c:f>
              <c:strCache>
                <c:ptCount val="1"/>
                <c:pt idx="0">
                  <c:v>Comply or Explain</c:v>
                </c:pt>
              </c:strCache>
            </c:strRef>
          </c:tx>
          <c:cat>
            <c:strRef>
              <c:f>'Graph-Progression'!$B$1:$R$1</c:f>
              <c:strCache>
                <c:ptCount val="17"/>
                <c:pt idx="0">
                  <c:v>1992-1995</c:v>
                </c:pt>
                <c:pt idx="1">
                  <c:v>1996-1999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strCache>
            </c:strRef>
          </c:cat>
          <c:val>
            <c:numRef>
              <c:f>'Graph-Progression'!$B$2:$R$2</c:f>
              <c:numCache>
                <c:formatCode>General</c:formatCode>
                <c:ptCount val="17"/>
                <c:pt idx="0">
                  <c:v>0</c:v>
                </c:pt>
                <c:pt idx="1">
                  <c:v>0</c:v>
                </c:pt>
                <c:pt idx="2">
                  <c:v>0</c:v>
                </c:pt>
                <c:pt idx="3">
                  <c:v>1</c:v>
                </c:pt>
                <c:pt idx="4">
                  <c:v>1</c:v>
                </c:pt>
                <c:pt idx="5">
                  <c:v>1</c:v>
                </c:pt>
                <c:pt idx="6">
                  <c:v>1</c:v>
                </c:pt>
                <c:pt idx="7">
                  <c:v>1</c:v>
                </c:pt>
                <c:pt idx="8">
                  <c:v>2</c:v>
                </c:pt>
                <c:pt idx="9">
                  <c:v>2</c:v>
                </c:pt>
                <c:pt idx="10">
                  <c:v>2</c:v>
                </c:pt>
                <c:pt idx="11">
                  <c:v>2</c:v>
                </c:pt>
                <c:pt idx="12">
                  <c:v>5</c:v>
                </c:pt>
                <c:pt idx="13">
                  <c:v>5</c:v>
                </c:pt>
                <c:pt idx="14">
                  <c:v>7</c:v>
                </c:pt>
                <c:pt idx="15">
                  <c:v>7</c:v>
                </c:pt>
                <c:pt idx="16">
                  <c:v>8</c:v>
                </c:pt>
              </c:numCache>
            </c:numRef>
          </c:val>
        </c:ser>
        <c:ser>
          <c:idx val="0"/>
          <c:order val="3"/>
          <c:tx>
            <c:strRef>
              <c:f>'Graph-Progression'!$A$5</c:f>
              <c:strCache>
                <c:ptCount val="1"/>
                <c:pt idx="0">
                  <c:v># of Countries</c:v>
                </c:pt>
              </c:strCache>
            </c:strRef>
          </c:tx>
          <c:spPr>
            <a:noFill/>
          </c:spPr>
          <c:cat>
            <c:strRef>
              <c:f>'Graph-Progression'!$B$1:$R$1</c:f>
              <c:strCache>
                <c:ptCount val="17"/>
                <c:pt idx="0">
                  <c:v>1992-1995</c:v>
                </c:pt>
                <c:pt idx="1">
                  <c:v>1996-1999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strCache>
            </c:strRef>
          </c:cat>
          <c:val>
            <c:numRef>
              <c:f>'Graph-Progression'!$B$5:$R$5</c:f>
              <c:numCache>
                <c:formatCode>General</c:formatCode>
                <c:ptCount val="17"/>
                <c:pt idx="0">
                  <c:v>2</c:v>
                </c:pt>
                <c:pt idx="1">
                  <c:v>4</c:v>
                </c:pt>
                <c:pt idx="2">
                  <c:v>4</c:v>
                </c:pt>
                <c:pt idx="3">
                  <c:v>6</c:v>
                </c:pt>
                <c:pt idx="4">
                  <c:v>8</c:v>
                </c:pt>
                <c:pt idx="5">
                  <c:v>11</c:v>
                </c:pt>
                <c:pt idx="6">
                  <c:v>12</c:v>
                </c:pt>
                <c:pt idx="7">
                  <c:v>13</c:v>
                </c:pt>
                <c:pt idx="8">
                  <c:v>17</c:v>
                </c:pt>
                <c:pt idx="9">
                  <c:v>18</c:v>
                </c:pt>
                <c:pt idx="10">
                  <c:v>19</c:v>
                </c:pt>
                <c:pt idx="11">
                  <c:v>19</c:v>
                </c:pt>
                <c:pt idx="12">
                  <c:v>19</c:v>
                </c:pt>
                <c:pt idx="13">
                  <c:v>19</c:v>
                </c:pt>
                <c:pt idx="14">
                  <c:v>19</c:v>
                </c:pt>
                <c:pt idx="15">
                  <c:v>19</c:v>
                </c:pt>
                <c:pt idx="16">
                  <c:v>19</c:v>
                </c:pt>
              </c:numCache>
            </c:numRef>
          </c:val>
        </c:ser>
        <c:dLbls>
          <c:showLegendKey val="0"/>
          <c:showVal val="0"/>
          <c:showCatName val="0"/>
          <c:showSerName val="0"/>
          <c:showPercent val="0"/>
          <c:showBubbleSize val="0"/>
        </c:dLbls>
        <c:axId val="99492608"/>
        <c:axId val="99494144"/>
      </c:areaChart>
      <c:catAx>
        <c:axId val="99492608"/>
        <c:scaling>
          <c:orientation val="minMax"/>
        </c:scaling>
        <c:delete val="0"/>
        <c:axPos val="b"/>
        <c:numFmt formatCode="General" sourceLinked="1"/>
        <c:majorTickMark val="none"/>
        <c:minorTickMark val="none"/>
        <c:tickLblPos val="nextTo"/>
        <c:crossAx val="99494144"/>
        <c:crosses val="autoZero"/>
        <c:auto val="1"/>
        <c:lblAlgn val="ctr"/>
        <c:lblOffset val="100"/>
        <c:noMultiLvlLbl val="0"/>
      </c:catAx>
      <c:valAx>
        <c:axId val="99494144"/>
        <c:scaling>
          <c:orientation val="minMax"/>
        </c:scaling>
        <c:delete val="0"/>
        <c:axPos val="l"/>
        <c:majorGridlines/>
        <c:title>
          <c:tx>
            <c:rich>
              <a:bodyPr rot="-5400000" vert="horz"/>
              <a:lstStyle/>
              <a:p>
                <a:pPr>
                  <a:defRPr/>
                </a:pPr>
                <a:r>
                  <a:rPr lang="en-US"/>
                  <a:t>Number of Regulations and/or Guidelines</a:t>
                </a:r>
              </a:p>
            </c:rich>
          </c:tx>
          <c:overlay val="0"/>
        </c:title>
        <c:numFmt formatCode="General" sourceLinked="1"/>
        <c:majorTickMark val="none"/>
        <c:minorTickMark val="none"/>
        <c:tickLblPos val="nextTo"/>
        <c:crossAx val="99492608"/>
        <c:crosses val="autoZero"/>
        <c:crossBetween val="midCat"/>
      </c:valAx>
      <c:dTable>
        <c:showHorzBorder val="1"/>
        <c:showVertBorder val="1"/>
        <c:showOutline val="1"/>
        <c:showKeys val="1"/>
      </c:dTable>
    </c:plotArea>
    <c:legend>
      <c:legendPos val="b"/>
      <c:legendEntry>
        <c:idx val="3"/>
        <c:delete val="1"/>
      </c:legendEntry>
      <c:overlay val="0"/>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17</xdr:col>
      <xdr:colOff>76210</xdr:colOff>
      <xdr:row>15</xdr:row>
      <xdr:rowOff>152410</xdr:rowOff>
    </xdr:from>
    <xdr:to>
      <xdr:col>18</xdr:col>
      <xdr:colOff>182585</xdr:colOff>
      <xdr:row>16</xdr:row>
      <xdr:rowOff>177480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67935" y="3133735"/>
          <a:ext cx="220675" cy="206045"/>
        </a:xfrm>
        <a:prstGeom prst="rect">
          <a:avLst/>
        </a:prstGeom>
      </xdr:spPr>
    </xdr:pic>
    <xdr:clientData/>
  </xdr:twoCellAnchor>
  <xdr:twoCellAnchor editAs="oneCell">
    <xdr:from>
      <xdr:col>20</xdr:col>
      <xdr:colOff>321450</xdr:colOff>
      <xdr:row>12</xdr:row>
      <xdr:rowOff>45226</xdr:rowOff>
    </xdr:from>
    <xdr:to>
      <xdr:col>20</xdr:col>
      <xdr:colOff>543344</xdr:colOff>
      <xdr:row>13</xdr:row>
      <xdr:rowOff>89346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46675" y="2521726"/>
          <a:ext cx="221894" cy="206045"/>
        </a:xfrm>
        <a:prstGeom prst="rect">
          <a:avLst/>
        </a:prstGeom>
      </xdr:spPr>
    </xdr:pic>
    <xdr:clientData/>
  </xdr:twoCellAnchor>
  <xdr:twoCellAnchor editAs="oneCell">
    <xdr:from>
      <xdr:col>22</xdr:col>
      <xdr:colOff>176175</xdr:colOff>
      <xdr:row>21</xdr:row>
      <xdr:rowOff>14251</xdr:rowOff>
    </xdr:from>
    <xdr:to>
      <xdr:col>22</xdr:col>
      <xdr:colOff>398069</xdr:colOff>
      <xdr:row>22</xdr:row>
      <xdr:rowOff>39321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20600" y="4005226"/>
          <a:ext cx="221894" cy="2060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76210</xdr:colOff>
      <xdr:row>15</xdr:row>
      <xdr:rowOff>152410</xdr:rowOff>
    </xdr:from>
    <xdr:to>
      <xdr:col>18</xdr:col>
      <xdr:colOff>182585</xdr:colOff>
      <xdr:row>16</xdr:row>
      <xdr:rowOff>177480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67935" y="3133735"/>
          <a:ext cx="220675" cy="206045"/>
        </a:xfrm>
        <a:prstGeom prst="rect">
          <a:avLst/>
        </a:prstGeom>
      </xdr:spPr>
    </xdr:pic>
    <xdr:clientData/>
  </xdr:twoCellAnchor>
  <xdr:twoCellAnchor editAs="oneCell">
    <xdr:from>
      <xdr:col>20</xdr:col>
      <xdr:colOff>321450</xdr:colOff>
      <xdr:row>12</xdr:row>
      <xdr:rowOff>45226</xdr:rowOff>
    </xdr:from>
    <xdr:to>
      <xdr:col>20</xdr:col>
      <xdr:colOff>543344</xdr:colOff>
      <xdr:row>13</xdr:row>
      <xdr:rowOff>89346</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46675" y="2521726"/>
          <a:ext cx="221894" cy="206045"/>
        </a:xfrm>
        <a:prstGeom prst="rect">
          <a:avLst/>
        </a:prstGeom>
      </xdr:spPr>
    </xdr:pic>
    <xdr:clientData/>
  </xdr:twoCellAnchor>
  <xdr:twoCellAnchor editAs="oneCell">
    <xdr:from>
      <xdr:col>22</xdr:col>
      <xdr:colOff>176175</xdr:colOff>
      <xdr:row>21</xdr:row>
      <xdr:rowOff>14251</xdr:rowOff>
    </xdr:from>
    <xdr:to>
      <xdr:col>22</xdr:col>
      <xdr:colOff>398069</xdr:colOff>
      <xdr:row>22</xdr:row>
      <xdr:rowOff>39321</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20600" y="4005226"/>
          <a:ext cx="221894" cy="2060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295275</xdr:colOff>
      <xdr:row>0</xdr:row>
      <xdr:rowOff>38099</xdr:rowOff>
    </xdr:from>
    <xdr:to>
      <xdr:col>19</xdr:col>
      <xdr:colOff>600075</xdr:colOff>
      <xdr:row>21</xdr:row>
      <xdr:rowOff>76199</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447675</xdr:colOff>
      <xdr:row>0</xdr:row>
      <xdr:rowOff>19049</xdr:rowOff>
    </xdr:from>
    <xdr:to>
      <xdr:col>12</xdr:col>
      <xdr:colOff>142875</xdr:colOff>
      <xdr:row>21</xdr:row>
      <xdr:rowOff>95249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2447925</xdr:colOff>
      <xdr:row>0</xdr:row>
      <xdr:rowOff>95249</xdr:rowOff>
    </xdr:from>
    <xdr:to>
      <xdr:col>13</xdr:col>
      <xdr:colOff>476250</xdr:colOff>
      <xdr:row>1</xdr:row>
      <xdr:rowOff>19050</xdr:rowOff>
    </xdr:to>
    <xdr:cxnSp macro="">
      <xdr:nvCxnSpPr>
        <xdr:cNvPr id="5" name="Straight Arrow Connector 4"/>
        <xdr:cNvCxnSpPr/>
      </xdr:nvCxnSpPr>
      <xdr:spPr>
        <a:xfrm>
          <a:off x="2447925" y="95249"/>
          <a:ext cx="8201025" cy="85726"/>
        </a:xfrm>
        <a:prstGeom prst="straightConnector1">
          <a:avLst/>
        </a:prstGeom>
        <a:ln>
          <a:tailEnd type="arrow"/>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0</xdr:col>
      <xdr:colOff>38099</xdr:colOff>
      <xdr:row>14</xdr:row>
      <xdr:rowOff>104774</xdr:rowOff>
    </xdr:from>
    <xdr:to>
      <xdr:col>3</xdr:col>
      <xdr:colOff>723900</xdr:colOff>
      <xdr:row>42</xdr:row>
      <xdr:rowOff>38100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790574</xdr:colOff>
      <xdr:row>24</xdr:row>
      <xdr:rowOff>9525</xdr:rowOff>
    </xdr:from>
    <xdr:to>
      <xdr:col>14</xdr:col>
      <xdr:colOff>247650</xdr:colOff>
      <xdr:row>43</xdr:row>
      <xdr:rowOff>85725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1524000</xdr:colOff>
      <xdr:row>6</xdr:row>
      <xdr:rowOff>104774</xdr:rowOff>
    </xdr:from>
    <xdr:to>
      <xdr:col>5</xdr:col>
      <xdr:colOff>76200</xdr:colOff>
      <xdr:row>24</xdr:row>
      <xdr:rowOff>133350</xdr:rowOff>
    </xdr:to>
    <xdr:cxnSp macro="">
      <xdr:nvCxnSpPr>
        <xdr:cNvPr id="8" name="Straight Arrow Connector 7"/>
        <xdr:cNvCxnSpPr/>
      </xdr:nvCxnSpPr>
      <xdr:spPr>
        <a:xfrm>
          <a:off x="1524000" y="1076324"/>
          <a:ext cx="3848100" cy="2943226"/>
        </a:xfrm>
        <a:prstGeom prst="straightConnector1">
          <a:avLst/>
        </a:prstGeom>
        <a:ln>
          <a:tailEnd type="arrow"/>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0</xdr:col>
      <xdr:colOff>1485900</xdr:colOff>
      <xdr:row>6</xdr:row>
      <xdr:rowOff>123824</xdr:rowOff>
    </xdr:from>
    <xdr:to>
      <xdr:col>0</xdr:col>
      <xdr:colOff>1771650</xdr:colOff>
      <xdr:row>15</xdr:row>
      <xdr:rowOff>95250</xdr:rowOff>
    </xdr:to>
    <xdr:cxnSp macro="">
      <xdr:nvCxnSpPr>
        <xdr:cNvPr id="10" name="Straight Arrow Connector 9"/>
        <xdr:cNvCxnSpPr/>
      </xdr:nvCxnSpPr>
      <xdr:spPr>
        <a:xfrm>
          <a:off x="1485900" y="1095374"/>
          <a:ext cx="285750" cy="1428751"/>
        </a:xfrm>
        <a:prstGeom prst="straightConnector1">
          <a:avLst/>
        </a:prstGeom>
        <a:ln>
          <a:tailEnd type="arrow"/>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0</xdr:col>
      <xdr:colOff>2447925</xdr:colOff>
      <xdr:row>1</xdr:row>
      <xdr:rowOff>95249</xdr:rowOff>
    </xdr:from>
    <xdr:to>
      <xdr:col>5</xdr:col>
      <xdr:colOff>542925</xdr:colOff>
      <xdr:row>2</xdr:row>
      <xdr:rowOff>28575</xdr:rowOff>
    </xdr:to>
    <xdr:cxnSp macro="">
      <xdr:nvCxnSpPr>
        <xdr:cNvPr id="15" name="Straight Arrow Connector 14"/>
        <xdr:cNvCxnSpPr/>
      </xdr:nvCxnSpPr>
      <xdr:spPr>
        <a:xfrm>
          <a:off x="2447925" y="257174"/>
          <a:ext cx="3390900" cy="95251"/>
        </a:xfrm>
        <a:prstGeom prst="straightConnector1">
          <a:avLst/>
        </a:prstGeom>
        <a:ln>
          <a:tailEnd type="arrow"/>
        </a:ln>
      </xdr:spPr>
      <xdr:style>
        <a:lnRef idx="3">
          <a:schemeClr val="accent1"/>
        </a:lnRef>
        <a:fillRef idx="0">
          <a:schemeClr val="accent1"/>
        </a:fillRef>
        <a:effectRef idx="2">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9</xdr:row>
      <xdr:rowOff>19050</xdr:rowOff>
    </xdr:from>
    <xdr:to>
      <xdr:col>18</xdr:col>
      <xdr:colOff>276225</xdr:colOff>
      <xdr:row>31</xdr:row>
      <xdr:rowOff>114620</xdr:rowOff>
    </xdr:to>
    <xdr:graphicFrame macro="">
      <xdr:nvGraphicFramePr>
        <xdr:cNvPr id="2" name="Progression of ESG Regulation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171450</xdr:colOff>
      <xdr:row>22</xdr:row>
      <xdr:rowOff>76200</xdr:rowOff>
    </xdr:to>
    <xdr:sp macro="" textlink="">
      <xdr:nvSpPr>
        <xdr:cNvPr id="1123" name="Rectangle 99"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171450</xdr:colOff>
      <xdr:row>22</xdr:row>
      <xdr:rowOff>76200</xdr:rowOff>
    </xdr:to>
    <xdr:sp macro="" textlink="">
      <xdr:nvSpPr>
        <xdr:cNvPr id="2" name="Rectangle 99"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domini.com/sites/default/files/_files/Innovations_in_Disclosure.pdf" TargetMode="External"/><Relationship Id="rId13" Type="http://schemas.openxmlformats.org/officeDocument/2006/relationships/comments" Target="../comments3.xml"/><Relationship Id="rId3" Type="http://schemas.openxmlformats.org/officeDocument/2006/relationships/hyperlink" Target="http://www.stakeholderforum.org/fileadmin/files/Government%20disclosure%20efforts.pdf" TargetMode="External"/><Relationship Id="rId7" Type="http://schemas.openxmlformats.org/officeDocument/2006/relationships/hyperlink" Target="http://www.yale.edu/empresainforma/filebin/brief2.pdf" TargetMode="External"/><Relationship Id="rId12" Type="http://schemas.openxmlformats.org/officeDocument/2006/relationships/vmlDrawing" Target="../drawings/vmlDrawing3.vml"/><Relationship Id="rId2" Type="http://schemas.openxmlformats.org/officeDocument/2006/relationships/hyperlink" Target="http://hausercenter.org/iri/about/global-csr-disclosure-requirements" TargetMode="External"/><Relationship Id="rId1" Type="http://schemas.openxmlformats.org/officeDocument/2006/relationships/hyperlink" Target="http://hausercenter.org/iri/wp-content/uploads/2011/08/CSR-Disclosure-Updates-4-18-14.pdf" TargetMode="External"/><Relationship Id="rId6" Type="http://schemas.openxmlformats.org/officeDocument/2006/relationships/hyperlink" Target="https://www.globalreporting.org/resourcelibrary/Carrots-And-Sticks-Promoting-Transparency-And-Sustainbability.pdf" TargetMode="External"/><Relationship Id="rId11" Type="http://schemas.openxmlformats.org/officeDocument/2006/relationships/drawing" Target="../drawings/drawing5.xml"/><Relationship Id="rId5" Type="http://schemas.openxmlformats.org/officeDocument/2006/relationships/hyperlink" Target="https://www.globalreporting.org/information/policy/initiatives-worldwide/Pages/Greece.aspx" TargetMode="External"/><Relationship Id="rId10" Type="http://schemas.openxmlformats.org/officeDocument/2006/relationships/hyperlink" Target="http://www.cdsb.net/landscape/the-reporting-landscape.html" TargetMode="External"/><Relationship Id="rId4" Type="http://schemas.openxmlformats.org/officeDocument/2006/relationships/hyperlink" Target="http://publicaciones.bolsasymercados.es/otras/InformeBolsasMundo2013CKC/files/assets/basic-html/page56.html" TargetMode="External"/><Relationship Id="rId9" Type="http://schemas.openxmlformats.org/officeDocument/2006/relationships/hyperlink" Target="http://static.corporateknights.com/StockExchangeReport2013.pdf" TargetMode="External"/></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7.xml.rels><?xml version="1.0" encoding="UTF-8" standalone="yes"?>
<Relationships xmlns="http://schemas.openxmlformats.org/package/2006/relationships"><Relationship Id="rId8" Type="http://schemas.openxmlformats.org/officeDocument/2006/relationships/hyperlink" Target="../../../::www.google.com:url%2525252525252525252525253Fq=http%252525252525252525252525253A%252525252525252525252525252F%252525252525252525252525252Fwww.cdsb.net%252525252525252525252525252Flandscape%252525252525252525252525252Fthe-reporting-landscape.html" TargetMode="External"/><Relationship Id="rId3" Type="http://schemas.openxmlformats.org/officeDocument/2006/relationships/hyperlink" Target="../../../::www.google.com:url%2525253Fq=http%252525253A%252525252F%252525252Fpublicaciones.bolsasymercados.es%252525252Fotras%252525252FInformeBolsasMundo2013CKC%252525252Ffiles%252525252Fassets%252525252Fbasic-html%252525252Fpage56.html" TargetMode="External"/><Relationship Id="rId7" Type="http://schemas.openxmlformats.org/officeDocument/2006/relationships/hyperlink" Target="../../../::www.google.com:url%2525252525253Fq=http%252525252525253A%252525252525252F%252525252525252Fwww.domini.com%252525252525252Fsites%252525252525252Fdefault%252525252525252Ffiles%252525252525252F_files%252525252525252FInnovations_in_Disclosure.pdf" TargetMode="External"/><Relationship Id="rId2" Type="http://schemas.openxmlformats.org/officeDocument/2006/relationships/hyperlink" Target="../../../::www.google.com:url%2525252525252525253Fq=http%252525252525252525253A%252525252525252525252F%252525252525252525252Fhausercenter.org%252525252525252525252Firi%252525252525252525252Fabout%252525252525252525252Fglobal-csr-disclosure-requirements" TargetMode="External"/><Relationship Id="rId1" Type="http://schemas.openxmlformats.org/officeDocument/2006/relationships/hyperlink" Target="../../../..:..:..:..:..:/www.google.com/url%2525253Fq=http%252525253A%252525252F%252525252Fhausercenter.org%252525252Firi%252525252Fwp-content%252525252Fuploads%252525252F2011%252525252F08%252525252FCSR-Disclosure-Updates-4-18-14.pdf" TargetMode="External"/><Relationship Id="rId6" Type="http://schemas.openxmlformats.org/officeDocument/2006/relationships/hyperlink" Target="../../../::www.google.com:url%2525252525252525253Fq=http%252525252525252525253A%252525252525252525252F%252525252525252525252Fwww.yale.edu%252525252525252525252Fempresainforma%252525252525252525252Ffilebin%252525252525252525252Fbrief2.pdf" TargetMode="External"/><Relationship Id="rId5" Type="http://schemas.openxmlformats.org/officeDocument/2006/relationships/hyperlink" Target="../../../::www.google.com:url%2525252525253Fq=https%252525252525253A%252525252525252F%252525252525252Fwww.globalreporting.org%252525252525252Fresourcelibrary%252525252525252FCarrots-And-Sticks-Promoting-Transparency-And-Sustainbability.pdf" TargetMode="External"/><Relationship Id="rId4" Type="http://schemas.openxmlformats.org/officeDocument/2006/relationships/hyperlink" Target="../../../::www.google.com:url%2525252525253Fq=https%252525252525253A%252525252525252F%252525252525252Fwww.globalreporting.org%252525252525252Finformation%252525252525252Fpolicy%252525252525252Finitiatives-worldwide%252525252525252FPages%252525252525252FGreece.aspx" TargetMode="External"/><Relationship Id="rId9" Type="http://schemas.openxmlformats.org/officeDocument/2006/relationships/hyperlink" Target="../../../::www.google.com:url%2525252525252525253Fq=http%252525252525252525253A%252525252525252525252F%252525252525252525252Fwww.stakeholderforum.org%252525252525252525252Ffileadmin%252525252525252525252Ffiles%252525252525252525252FGovernment%20disclosure%20efforts.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hyperlink" Target="http://www.asser.nl/upload/eel-webroot/www/documents/Federal%20Law%20on%20Environmental%20Protection%20Russia_ENG.pdf" TargetMode="External"/><Relationship Id="rId1" Type="http://schemas.openxmlformats.org/officeDocument/2006/relationships/hyperlink" Target="http://www.env.go.jp/en/policy/finance/principles/financial_action.pdf"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2"/>
  <sheetViews>
    <sheetView zoomScaleNormal="100" workbookViewId="0">
      <selection activeCell="H36" sqref="H36"/>
    </sheetView>
  </sheetViews>
  <sheetFormatPr defaultRowHeight="12.75" x14ac:dyDescent="0.2"/>
  <cols>
    <col min="1" max="1" width="17.28515625" style="197" customWidth="1"/>
    <col min="2" max="5" width="9.7109375" style="197" customWidth="1"/>
    <col min="6" max="9" width="6.28515625" style="197" customWidth="1"/>
    <col min="10" max="10" width="10" style="197" customWidth="1"/>
    <col min="11" max="11" width="8.7109375" style="197" customWidth="1"/>
    <col min="12" max="12" width="9.7109375" style="197" customWidth="1"/>
    <col min="13" max="13" width="10.28515625" style="197" customWidth="1"/>
    <col min="14" max="14" width="9.42578125" style="197" customWidth="1"/>
    <col min="15" max="15" width="1.28515625" style="197" customWidth="1"/>
    <col min="16" max="16" width="9.42578125" style="197" bestFit="1" customWidth="1"/>
    <col min="17" max="17" width="9.7109375" style="197" bestFit="1" customWidth="1"/>
    <col min="18" max="18" width="1.7109375" style="197" customWidth="1"/>
    <col min="19" max="16384" width="9.140625" style="197"/>
  </cols>
  <sheetData>
    <row r="1" spans="1:17" x14ac:dyDescent="0.2">
      <c r="A1" s="256" t="s">
        <v>3429</v>
      </c>
      <c r="B1" s="257"/>
      <c r="C1" s="257"/>
      <c r="D1" s="257"/>
      <c r="E1" s="257"/>
      <c r="F1" s="257"/>
      <c r="G1" s="257"/>
      <c r="H1" s="257"/>
      <c r="I1" s="257"/>
      <c r="J1" s="257"/>
      <c r="K1" s="257"/>
      <c r="L1" s="257"/>
      <c r="M1" s="257"/>
      <c r="N1" s="257"/>
    </row>
    <row r="2" spans="1:17" ht="9" customHeight="1" thickBot="1" x14ac:dyDescent="0.25">
      <c r="A2" s="283"/>
      <c r="B2" s="284"/>
      <c r="C2" s="284"/>
      <c r="D2" s="284"/>
      <c r="E2" s="284"/>
      <c r="F2" s="284"/>
      <c r="G2" s="284"/>
      <c r="H2" s="284"/>
      <c r="I2" s="284"/>
      <c r="J2" s="284"/>
      <c r="K2" s="284"/>
      <c r="L2" s="284"/>
      <c r="M2" s="284"/>
      <c r="N2" s="284"/>
    </row>
    <row r="3" spans="1:17" ht="13.5" thickBot="1" x14ac:dyDescent="0.25">
      <c r="A3" s="331" t="s">
        <v>3459</v>
      </c>
      <c r="B3" s="332"/>
      <c r="C3" s="332"/>
      <c r="D3" s="332"/>
      <c r="E3" s="332"/>
      <c r="F3" s="332"/>
      <c r="G3" s="332"/>
      <c r="H3" s="332"/>
      <c r="I3" s="332"/>
      <c r="J3" s="332"/>
      <c r="K3" s="332"/>
      <c r="L3" s="332"/>
      <c r="M3" s="332"/>
      <c r="N3" s="285"/>
      <c r="O3" s="250"/>
      <c r="P3" s="252"/>
      <c r="Q3" s="252"/>
    </row>
    <row r="4" spans="1:17" ht="25.5" customHeight="1" thickBot="1" x14ac:dyDescent="0.25">
      <c r="A4" s="333" t="s">
        <v>4</v>
      </c>
      <c r="B4" s="335" t="s">
        <v>3337</v>
      </c>
      <c r="C4" s="336"/>
      <c r="D4" s="336"/>
      <c r="E4" s="337"/>
      <c r="F4" s="335" t="s">
        <v>13</v>
      </c>
      <c r="G4" s="336"/>
      <c r="H4" s="336"/>
      <c r="I4" s="336"/>
      <c r="J4" s="337"/>
      <c r="K4" s="335" t="s">
        <v>3334</v>
      </c>
      <c r="L4" s="337"/>
      <c r="M4" s="338" t="s">
        <v>3447</v>
      </c>
      <c r="N4" s="328" t="s">
        <v>3448</v>
      </c>
      <c r="O4" s="251"/>
    </row>
    <row r="5" spans="1:17" ht="36" customHeight="1" thickBot="1" x14ac:dyDescent="0.25">
      <c r="A5" s="334"/>
      <c r="B5" s="278" t="s">
        <v>38</v>
      </c>
      <c r="C5" s="277" t="s">
        <v>3435</v>
      </c>
      <c r="D5" s="277" t="s">
        <v>101</v>
      </c>
      <c r="E5" s="279" t="s">
        <v>3445</v>
      </c>
      <c r="F5" s="274" t="s">
        <v>92</v>
      </c>
      <c r="G5" s="276" t="s">
        <v>3333</v>
      </c>
      <c r="H5" s="276" t="s">
        <v>3332</v>
      </c>
      <c r="I5" s="276" t="s">
        <v>654</v>
      </c>
      <c r="J5" s="275" t="s">
        <v>589</v>
      </c>
      <c r="K5" s="274" t="s">
        <v>9</v>
      </c>
      <c r="L5" s="275" t="s">
        <v>3335</v>
      </c>
      <c r="M5" s="339"/>
      <c r="N5" s="329"/>
    </row>
    <row r="6" spans="1:17" ht="14.25" x14ac:dyDescent="0.2">
      <c r="A6" s="286" t="s">
        <v>22</v>
      </c>
      <c r="B6" s="280" t="s">
        <v>3431</v>
      </c>
      <c r="C6" s="269" t="s">
        <v>3460</v>
      </c>
      <c r="D6" s="269" t="s">
        <v>3460</v>
      </c>
      <c r="E6" s="281" t="s">
        <v>3331</v>
      </c>
      <c r="F6" s="270" t="s">
        <v>3449</v>
      </c>
      <c r="G6" s="269" t="s">
        <v>3460</v>
      </c>
      <c r="H6" s="269" t="s">
        <v>3460</v>
      </c>
      <c r="I6" s="269" t="s">
        <v>3460</v>
      </c>
      <c r="J6" s="281" t="s">
        <v>3460</v>
      </c>
      <c r="K6" s="270" t="s">
        <v>3450</v>
      </c>
      <c r="L6" s="271" t="s">
        <v>3450</v>
      </c>
      <c r="M6" s="272">
        <v>2</v>
      </c>
      <c r="N6" s="273">
        <v>1</v>
      </c>
    </row>
    <row r="7" spans="1:17" x14ac:dyDescent="0.2">
      <c r="A7" s="287" t="s">
        <v>72</v>
      </c>
      <c r="B7" s="267" t="s">
        <v>3460</v>
      </c>
      <c r="C7" s="259" t="s">
        <v>3413</v>
      </c>
      <c r="D7" s="259" t="s">
        <v>3413</v>
      </c>
      <c r="E7" s="261" t="s">
        <v>3460</v>
      </c>
      <c r="F7" s="265" t="s">
        <v>3413</v>
      </c>
      <c r="G7" s="259" t="s">
        <v>3413</v>
      </c>
      <c r="H7" s="258" t="s">
        <v>3460</v>
      </c>
      <c r="I7" s="258" t="s">
        <v>3460</v>
      </c>
      <c r="J7" s="261" t="s">
        <v>3460</v>
      </c>
      <c r="K7" s="265" t="s">
        <v>3413</v>
      </c>
      <c r="L7" s="266" t="s">
        <v>3413</v>
      </c>
      <c r="M7" s="260">
        <v>5</v>
      </c>
      <c r="N7" s="261" t="s">
        <v>3460</v>
      </c>
    </row>
    <row r="8" spans="1:17" ht="14.25" x14ac:dyDescent="0.2">
      <c r="A8" s="287" t="s">
        <v>255</v>
      </c>
      <c r="B8" s="265" t="s">
        <v>3450</v>
      </c>
      <c r="C8" s="259" t="s">
        <v>3330</v>
      </c>
      <c r="D8" s="259" t="s">
        <v>3450</v>
      </c>
      <c r="E8" s="266" t="s">
        <v>3450</v>
      </c>
      <c r="F8" s="267" t="s">
        <v>3331</v>
      </c>
      <c r="G8" s="259" t="s">
        <v>3450</v>
      </c>
      <c r="H8" s="258" t="s">
        <v>3460</v>
      </c>
      <c r="I8" s="259" t="s">
        <v>3330</v>
      </c>
      <c r="J8" s="266" t="s">
        <v>3414</v>
      </c>
      <c r="K8" s="265" t="s">
        <v>3450</v>
      </c>
      <c r="L8" s="266" t="s">
        <v>3450</v>
      </c>
      <c r="M8" s="260">
        <v>4</v>
      </c>
      <c r="N8" s="261">
        <v>5</v>
      </c>
    </row>
    <row r="9" spans="1:17" ht="14.25" x14ac:dyDescent="0.2">
      <c r="A9" s="287" t="s">
        <v>476</v>
      </c>
      <c r="B9" s="267" t="s">
        <v>3330</v>
      </c>
      <c r="C9" s="258" t="s">
        <v>3450</v>
      </c>
      <c r="D9" s="258" t="s">
        <v>3330</v>
      </c>
      <c r="E9" s="261" t="s">
        <v>3460</v>
      </c>
      <c r="F9" s="262" t="s">
        <v>3460</v>
      </c>
      <c r="G9" s="258" t="s">
        <v>3450</v>
      </c>
      <c r="H9" s="258" t="s">
        <v>3460</v>
      </c>
      <c r="I9" s="258" t="s">
        <v>3460</v>
      </c>
      <c r="J9" s="261" t="s">
        <v>3416</v>
      </c>
      <c r="K9" s="267" t="s">
        <v>3330</v>
      </c>
      <c r="L9" s="261" t="s">
        <v>3450</v>
      </c>
      <c r="M9" s="262">
        <v>3</v>
      </c>
      <c r="N9" s="261">
        <v>1</v>
      </c>
    </row>
    <row r="10" spans="1:17" ht="14.25" x14ac:dyDescent="0.2">
      <c r="A10" s="287" t="s">
        <v>3433</v>
      </c>
      <c r="B10" s="267" t="s">
        <v>3451</v>
      </c>
      <c r="C10" s="258" t="s">
        <v>3460</v>
      </c>
      <c r="D10" s="258" t="s">
        <v>3450</v>
      </c>
      <c r="E10" s="261" t="s">
        <v>3460</v>
      </c>
      <c r="F10" s="262" t="s">
        <v>3450</v>
      </c>
      <c r="G10" s="258" t="s">
        <v>3450</v>
      </c>
      <c r="H10" s="258" t="s">
        <v>3330</v>
      </c>
      <c r="I10" s="258" t="s">
        <v>3331</v>
      </c>
      <c r="J10" s="261" t="s">
        <v>3452</v>
      </c>
      <c r="K10" s="267" t="s">
        <v>3450</v>
      </c>
      <c r="L10" s="261" t="s">
        <v>3450</v>
      </c>
      <c r="M10" s="262">
        <v>4</v>
      </c>
      <c r="N10" s="261">
        <v>8</v>
      </c>
    </row>
    <row r="11" spans="1:17" ht="14.25" x14ac:dyDescent="0.2">
      <c r="A11" s="287" t="s">
        <v>826</v>
      </c>
      <c r="B11" s="267" t="s">
        <v>3453</v>
      </c>
      <c r="C11" s="258" t="s">
        <v>3460</v>
      </c>
      <c r="D11" s="258" t="s">
        <v>3460</v>
      </c>
      <c r="E11" s="261" t="s">
        <v>3460</v>
      </c>
      <c r="F11" s="262" t="s">
        <v>3450</v>
      </c>
      <c r="G11" s="258" t="s">
        <v>3460</v>
      </c>
      <c r="H11" s="258" t="s">
        <v>3460</v>
      </c>
      <c r="I11" s="258" t="s">
        <v>3450</v>
      </c>
      <c r="J11" s="261" t="s">
        <v>3420</v>
      </c>
      <c r="K11" s="267" t="s">
        <v>3453</v>
      </c>
      <c r="L11" s="261" t="s">
        <v>3453</v>
      </c>
      <c r="M11" s="262">
        <v>5</v>
      </c>
      <c r="N11" s="261">
        <v>2</v>
      </c>
    </row>
    <row r="12" spans="1:17" ht="14.25" x14ac:dyDescent="0.2">
      <c r="A12" s="287" t="s">
        <v>932</v>
      </c>
      <c r="B12" s="267" t="s">
        <v>3453</v>
      </c>
      <c r="C12" s="258" t="s">
        <v>3460</v>
      </c>
      <c r="D12" s="258" t="s">
        <v>3460</v>
      </c>
      <c r="E12" s="261" t="s">
        <v>3460</v>
      </c>
      <c r="F12" s="262" t="s">
        <v>3450</v>
      </c>
      <c r="G12" s="258" t="s">
        <v>3330</v>
      </c>
      <c r="H12" s="258" t="s">
        <v>3460</v>
      </c>
      <c r="I12" s="258" t="s">
        <v>3423</v>
      </c>
      <c r="J12" s="261" t="s">
        <v>3454</v>
      </c>
      <c r="K12" s="267" t="s">
        <v>3453</v>
      </c>
      <c r="L12" s="261" t="s">
        <v>3453</v>
      </c>
      <c r="M12" s="262">
        <v>3</v>
      </c>
      <c r="N12" s="261">
        <v>2</v>
      </c>
    </row>
    <row r="13" spans="1:17" x14ac:dyDescent="0.2">
      <c r="A13" s="287" t="s">
        <v>1030</v>
      </c>
      <c r="B13" s="267" t="s">
        <v>3450</v>
      </c>
      <c r="C13" s="258" t="s">
        <v>3460</v>
      </c>
      <c r="D13" s="258" t="s">
        <v>3331</v>
      </c>
      <c r="E13" s="261" t="s">
        <v>3460</v>
      </c>
      <c r="F13" s="262" t="s">
        <v>3450</v>
      </c>
      <c r="G13" s="258" t="s">
        <v>3331</v>
      </c>
      <c r="H13" s="258" t="s">
        <v>3460</v>
      </c>
      <c r="I13" s="258" t="s">
        <v>3331</v>
      </c>
      <c r="J13" s="261" t="s">
        <v>3460</v>
      </c>
      <c r="K13" s="267" t="s">
        <v>3450</v>
      </c>
      <c r="L13" s="261" t="s">
        <v>3450</v>
      </c>
      <c r="M13" s="262">
        <v>1</v>
      </c>
      <c r="N13" s="261">
        <v>3</v>
      </c>
    </row>
    <row r="14" spans="1:17" ht="14.25" x14ac:dyDescent="0.2">
      <c r="A14" s="287" t="s">
        <v>1115</v>
      </c>
      <c r="B14" s="267" t="s">
        <v>3450</v>
      </c>
      <c r="C14" s="258" t="s">
        <v>3413</v>
      </c>
      <c r="D14" s="258" t="s">
        <v>3460</v>
      </c>
      <c r="E14" s="261" t="s">
        <v>3460</v>
      </c>
      <c r="F14" s="262" t="s">
        <v>3331</v>
      </c>
      <c r="G14" s="258" t="s">
        <v>3330</v>
      </c>
      <c r="H14" s="258" t="s">
        <v>3425</v>
      </c>
      <c r="I14" s="258" t="s">
        <v>3331</v>
      </c>
      <c r="J14" s="261" t="s">
        <v>3424</v>
      </c>
      <c r="K14" s="267" t="s">
        <v>3453</v>
      </c>
      <c r="L14" s="261" t="s">
        <v>3453</v>
      </c>
      <c r="M14" s="262">
        <v>4</v>
      </c>
      <c r="N14" s="261">
        <v>3</v>
      </c>
    </row>
    <row r="15" spans="1:17" x14ac:dyDescent="0.2">
      <c r="A15" s="287" t="s">
        <v>1265</v>
      </c>
      <c r="B15" s="267" t="s">
        <v>3413</v>
      </c>
      <c r="C15" s="258" t="s">
        <v>3330</v>
      </c>
      <c r="D15" s="258" t="s">
        <v>3460</v>
      </c>
      <c r="E15" s="261" t="s">
        <v>3460</v>
      </c>
      <c r="F15" s="262" t="s">
        <v>3460</v>
      </c>
      <c r="G15" s="258" t="s">
        <v>3413</v>
      </c>
      <c r="H15" s="258" t="s">
        <v>3460</v>
      </c>
      <c r="I15" s="258" t="s">
        <v>3330</v>
      </c>
      <c r="J15" s="261" t="s">
        <v>3460</v>
      </c>
      <c r="K15" s="267" t="s">
        <v>3413</v>
      </c>
      <c r="L15" s="261" t="s">
        <v>3413</v>
      </c>
      <c r="M15" s="262">
        <v>3</v>
      </c>
      <c r="N15" s="261" t="s">
        <v>3460</v>
      </c>
    </row>
    <row r="16" spans="1:17" ht="14.25" x14ac:dyDescent="0.2">
      <c r="A16" s="287" t="s">
        <v>1366</v>
      </c>
      <c r="B16" s="267" t="s">
        <v>3450</v>
      </c>
      <c r="C16" s="258" t="s">
        <v>3460</v>
      </c>
      <c r="D16" s="258" t="s">
        <v>3460</v>
      </c>
      <c r="E16" s="261" t="s">
        <v>3331</v>
      </c>
      <c r="F16" s="262" t="s">
        <v>3450</v>
      </c>
      <c r="G16" s="258" t="s">
        <v>3460</v>
      </c>
      <c r="H16" s="258" t="s">
        <v>3330</v>
      </c>
      <c r="I16" s="258" t="s">
        <v>3331</v>
      </c>
      <c r="J16" s="261" t="s">
        <v>3455</v>
      </c>
      <c r="K16" s="267" t="s">
        <v>3450</v>
      </c>
      <c r="L16" s="261" t="s">
        <v>3450</v>
      </c>
      <c r="M16" s="262">
        <v>4</v>
      </c>
      <c r="N16" s="261">
        <v>5</v>
      </c>
    </row>
    <row r="17" spans="1:15" ht="14.25" x14ac:dyDescent="0.2">
      <c r="A17" s="287" t="s">
        <v>1510</v>
      </c>
      <c r="B17" s="267" t="s">
        <v>3450</v>
      </c>
      <c r="C17" s="258" t="s">
        <v>3460</v>
      </c>
      <c r="D17" s="258" t="s">
        <v>3331</v>
      </c>
      <c r="E17" s="261" t="s">
        <v>3460</v>
      </c>
      <c r="F17" s="262" t="s">
        <v>3331</v>
      </c>
      <c r="G17" s="258" t="s">
        <v>3331</v>
      </c>
      <c r="H17" s="258" t="s">
        <v>3460</v>
      </c>
      <c r="I17" s="258" t="s">
        <v>3460</v>
      </c>
      <c r="J17" s="261" t="s">
        <v>3416</v>
      </c>
      <c r="K17" s="267" t="s">
        <v>3331</v>
      </c>
      <c r="L17" s="261" t="s">
        <v>3450</v>
      </c>
      <c r="M17" s="262">
        <v>2</v>
      </c>
      <c r="N17" s="261">
        <v>3</v>
      </c>
    </row>
    <row r="18" spans="1:15" x14ac:dyDescent="0.2">
      <c r="A18" s="287" t="s">
        <v>1670</v>
      </c>
      <c r="B18" s="267" t="s">
        <v>3450</v>
      </c>
      <c r="C18" s="258" t="s">
        <v>3460</v>
      </c>
      <c r="D18" s="258" t="s">
        <v>3460</v>
      </c>
      <c r="E18" s="261" t="s">
        <v>3460</v>
      </c>
      <c r="F18" s="262" t="s">
        <v>3450</v>
      </c>
      <c r="G18" s="258" t="s">
        <v>3460</v>
      </c>
      <c r="H18" s="258" t="s">
        <v>3460</v>
      </c>
      <c r="I18" s="258" t="s">
        <v>3460</v>
      </c>
      <c r="J18" s="261" t="s">
        <v>3460</v>
      </c>
      <c r="K18" s="267" t="s">
        <v>3460</v>
      </c>
      <c r="L18" s="261" t="s">
        <v>3450</v>
      </c>
      <c r="M18" s="262">
        <v>1</v>
      </c>
      <c r="N18" s="261">
        <v>1</v>
      </c>
    </row>
    <row r="19" spans="1:15" x14ac:dyDescent="0.2">
      <c r="A19" s="287" t="s">
        <v>3458</v>
      </c>
      <c r="B19" s="267" t="s">
        <v>3330</v>
      </c>
      <c r="C19" s="258" t="s">
        <v>3330</v>
      </c>
      <c r="D19" s="258" t="s">
        <v>3460</v>
      </c>
      <c r="E19" s="261" t="s">
        <v>3460</v>
      </c>
      <c r="F19" s="262" t="s">
        <v>3330</v>
      </c>
      <c r="G19" s="258" t="s">
        <v>3330</v>
      </c>
      <c r="H19" s="258" t="s">
        <v>3460</v>
      </c>
      <c r="I19" s="258" t="s">
        <v>3330</v>
      </c>
      <c r="J19" s="261" t="s">
        <v>3460</v>
      </c>
      <c r="K19" s="267" t="s">
        <v>3460</v>
      </c>
      <c r="L19" s="261" t="s">
        <v>3330</v>
      </c>
      <c r="M19" s="262">
        <v>3</v>
      </c>
      <c r="N19" s="261" t="s">
        <v>3460</v>
      </c>
    </row>
    <row r="20" spans="1:15" x14ac:dyDescent="0.2">
      <c r="A20" s="287" t="s">
        <v>1753</v>
      </c>
      <c r="B20" s="267" t="s">
        <v>3460</v>
      </c>
      <c r="C20" s="258" t="s">
        <v>3460</v>
      </c>
      <c r="D20" s="258" t="s">
        <v>3460</v>
      </c>
      <c r="E20" s="261" t="s">
        <v>3460</v>
      </c>
      <c r="F20" s="262" t="s">
        <v>3460</v>
      </c>
      <c r="G20" s="258" t="s">
        <v>3460</v>
      </c>
      <c r="H20" s="258" t="s">
        <v>3460</v>
      </c>
      <c r="I20" s="258" t="s">
        <v>3460</v>
      </c>
      <c r="J20" s="261" t="s">
        <v>3460</v>
      </c>
      <c r="K20" s="267" t="s">
        <v>3460</v>
      </c>
      <c r="L20" s="261" t="s">
        <v>3460</v>
      </c>
      <c r="M20" s="262" t="s">
        <v>3460</v>
      </c>
      <c r="N20" s="261" t="s">
        <v>3460</v>
      </c>
    </row>
    <row r="21" spans="1:15" x14ac:dyDescent="0.2">
      <c r="A21" s="287" t="s">
        <v>1759</v>
      </c>
      <c r="B21" s="267" t="s">
        <v>3450</v>
      </c>
      <c r="C21" s="258" t="s">
        <v>3460</v>
      </c>
      <c r="D21" s="258" t="s">
        <v>3425</v>
      </c>
      <c r="E21" s="261" t="s">
        <v>3460</v>
      </c>
      <c r="F21" s="262" t="s">
        <v>3450</v>
      </c>
      <c r="G21" s="258" t="s">
        <v>3425</v>
      </c>
      <c r="H21" s="258" t="s">
        <v>3460</v>
      </c>
      <c r="I21" s="258" t="s">
        <v>3330</v>
      </c>
      <c r="J21" s="261" t="s">
        <v>3460</v>
      </c>
      <c r="K21" s="267" t="s">
        <v>3413</v>
      </c>
      <c r="L21" s="261" t="s">
        <v>3453</v>
      </c>
      <c r="M21" s="262">
        <v>8</v>
      </c>
      <c r="N21" s="261">
        <v>1</v>
      </c>
    </row>
    <row r="22" spans="1:15" ht="14.25" x14ac:dyDescent="0.2">
      <c r="A22" s="287" t="s">
        <v>3457</v>
      </c>
      <c r="B22" s="267" t="s">
        <v>3331</v>
      </c>
      <c r="C22" s="258" t="s">
        <v>3330</v>
      </c>
      <c r="D22" s="258" t="s">
        <v>3460</v>
      </c>
      <c r="E22" s="261" t="s">
        <v>3460</v>
      </c>
      <c r="F22" s="262" t="s">
        <v>3331</v>
      </c>
      <c r="G22" s="258" t="s">
        <v>3330</v>
      </c>
      <c r="H22" s="258" t="s">
        <v>3460</v>
      </c>
      <c r="I22" s="258" t="s">
        <v>3460</v>
      </c>
      <c r="J22" s="261" t="s">
        <v>3426</v>
      </c>
      <c r="K22" s="267" t="s">
        <v>3331</v>
      </c>
      <c r="L22" s="261" t="s">
        <v>3450</v>
      </c>
      <c r="M22" s="262">
        <v>1</v>
      </c>
      <c r="N22" s="261">
        <v>2</v>
      </c>
    </row>
    <row r="23" spans="1:15" x14ac:dyDescent="0.2">
      <c r="A23" s="287" t="s">
        <v>1975</v>
      </c>
      <c r="B23" s="267" t="s">
        <v>3460</v>
      </c>
      <c r="C23" s="258" t="s">
        <v>3450</v>
      </c>
      <c r="D23" s="258" t="s">
        <v>3460</v>
      </c>
      <c r="E23" s="261" t="s">
        <v>3460</v>
      </c>
      <c r="F23" s="262" t="s">
        <v>3331</v>
      </c>
      <c r="G23" s="258" t="s">
        <v>3330</v>
      </c>
      <c r="H23" s="258" t="s">
        <v>3460</v>
      </c>
      <c r="I23" s="258" t="s">
        <v>3460</v>
      </c>
      <c r="J23" s="261" t="s">
        <v>3460</v>
      </c>
      <c r="K23" s="267" t="s">
        <v>3450</v>
      </c>
      <c r="L23" s="261" t="s">
        <v>3450</v>
      </c>
      <c r="M23" s="262">
        <v>1</v>
      </c>
      <c r="N23" s="261">
        <v>1</v>
      </c>
    </row>
    <row r="24" spans="1:15" ht="14.25" x14ac:dyDescent="0.2">
      <c r="A24" s="287" t="s">
        <v>2052</v>
      </c>
      <c r="B24" s="267" t="s">
        <v>3453</v>
      </c>
      <c r="C24" s="258" t="s">
        <v>3460</v>
      </c>
      <c r="D24" s="258" t="s">
        <v>3330</v>
      </c>
      <c r="E24" s="261" t="s">
        <v>3460</v>
      </c>
      <c r="F24" s="262" t="s">
        <v>3331</v>
      </c>
      <c r="G24" s="258" t="s">
        <v>3413</v>
      </c>
      <c r="H24" s="258" t="s">
        <v>3460</v>
      </c>
      <c r="I24" s="258" t="s">
        <v>3460</v>
      </c>
      <c r="J24" s="261" t="s">
        <v>3416</v>
      </c>
      <c r="K24" s="267" t="s">
        <v>3456</v>
      </c>
      <c r="L24" s="261" t="s">
        <v>3453</v>
      </c>
      <c r="M24" s="262">
        <v>5</v>
      </c>
      <c r="N24" s="261">
        <v>2</v>
      </c>
    </row>
    <row r="25" spans="1:15" ht="15" thickBot="1" x14ac:dyDescent="0.25">
      <c r="A25" s="288" t="s">
        <v>2193</v>
      </c>
      <c r="B25" s="268" t="s">
        <v>3330</v>
      </c>
      <c r="C25" s="282" t="s">
        <v>3450</v>
      </c>
      <c r="D25" s="282" t="s">
        <v>3460</v>
      </c>
      <c r="E25" s="264" t="s">
        <v>3460</v>
      </c>
      <c r="F25" s="263" t="s">
        <v>3460</v>
      </c>
      <c r="G25" s="282" t="s">
        <v>3450</v>
      </c>
      <c r="H25" s="282" t="s">
        <v>3460</v>
      </c>
      <c r="I25" s="282" t="s">
        <v>3330</v>
      </c>
      <c r="J25" s="264" t="s">
        <v>3426</v>
      </c>
      <c r="K25" s="268" t="s">
        <v>3460</v>
      </c>
      <c r="L25" s="264" t="s">
        <v>3450</v>
      </c>
      <c r="M25" s="263">
        <v>3</v>
      </c>
      <c r="N25" s="264">
        <v>1</v>
      </c>
    </row>
    <row r="26" spans="1:15" x14ac:dyDescent="0.2">
      <c r="A26" s="221"/>
      <c r="B26" s="220"/>
      <c r="C26" s="218"/>
      <c r="D26" s="218"/>
      <c r="E26" s="219"/>
      <c r="F26" s="219"/>
      <c r="G26" s="219"/>
      <c r="H26" s="218"/>
      <c r="I26" s="218"/>
      <c r="J26" s="219"/>
      <c r="K26" s="219"/>
      <c r="L26" s="218"/>
      <c r="M26" s="219"/>
      <c r="N26" s="219"/>
      <c r="O26" s="218"/>
    </row>
    <row r="27" spans="1:15" ht="12.75" customHeight="1" x14ac:dyDescent="0.2">
      <c r="A27" s="330" t="s">
        <v>3461</v>
      </c>
      <c r="B27" s="330"/>
      <c r="C27" s="330"/>
      <c r="D27" s="330"/>
      <c r="E27" s="330"/>
      <c r="F27" s="330"/>
      <c r="G27" s="330"/>
      <c r="H27" s="330"/>
      <c r="I27" s="330"/>
      <c r="J27" s="330"/>
      <c r="K27" s="330"/>
      <c r="L27" s="330"/>
      <c r="M27" s="330"/>
      <c r="N27" s="330"/>
      <c r="O27" s="330"/>
    </row>
    <row r="28" spans="1:15" x14ac:dyDescent="0.2">
      <c r="A28" s="330"/>
      <c r="B28" s="330"/>
      <c r="C28" s="330"/>
      <c r="D28" s="330"/>
      <c r="E28" s="330"/>
      <c r="F28" s="330"/>
      <c r="G28" s="330"/>
      <c r="H28" s="330"/>
      <c r="I28" s="330"/>
      <c r="J28" s="330"/>
      <c r="K28" s="330"/>
      <c r="L28" s="330"/>
      <c r="M28" s="330"/>
      <c r="N28" s="330"/>
      <c r="O28" s="330"/>
    </row>
    <row r="29" spans="1:15" x14ac:dyDescent="0.2">
      <c r="A29" s="330"/>
      <c r="B29" s="330"/>
      <c r="C29" s="330"/>
      <c r="D29" s="330"/>
      <c r="E29" s="330"/>
      <c r="F29" s="330"/>
      <c r="G29" s="330"/>
      <c r="H29" s="330"/>
      <c r="I29" s="330"/>
      <c r="J29" s="330"/>
      <c r="K29" s="330"/>
      <c r="L29" s="330"/>
      <c r="M29" s="330"/>
      <c r="N29" s="330"/>
      <c r="O29" s="330"/>
    </row>
    <row r="30" spans="1:15" x14ac:dyDescent="0.2">
      <c r="A30" s="216" t="s">
        <v>3440</v>
      </c>
      <c r="B30" s="211"/>
      <c r="C30" s="213"/>
      <c r="D30" s="213"/>
      <c r="E30" s="213"/>
      <c r="F30" s="213"/>
      <c r="G30" s="213"/>
      <c r="H30" s="213"/>
      <c r="I30" s="213"/>
      <c r="K30" s="216" t="s">
        <v>3439</v>
      </c>
      <c r="L30" s="213"/>
      <c r="M30" s="213"/>
      <c r="N30" s="213"/>
      <c r="O30" s="213"/>
    </row>
    <row r="31" spans="1:15" x14ac:dyDescent="0.2">
      <c r="A31" s="215" t="s">
        <v>3415</v>
      </c>
      <c r="B31" s="211"/>
      <c r="C31" s="213"/>
      <c r="D31" s="213"/>
      <c r="E31" s="213"/>
      <c r="F31" s="213"/>
      <c r="G31" s="213"/>
      <c r="H31" s="213"/>
      <c r="I31" s="213"/>
      <c r="K31" s="215" t="s">
        <v>3462</v>
      </c>
      <c r="L31" s="213"/>
      <c r="M31" s="213"/>
      <c r="N31" s="213"/>
      <c r="O31" s="213"/>
    </row>
    <row r="32" spans="1:15" x14ac:dyDescent="0.2">
      <c r="A32" s="215" t="s">
        <v>3417</v>
      </c>
      <c r="B32" s="211"/>
      <c r="C32" s="213"/>
      <c r="D32" s="213"/>
      <c r="E32" s="213"/>
      <c r="F32" s="213"/>
      <c r="G32" s="213"/>
      <c r="H32" s="213"/>
      <c r="I32" s="213"/>
      <c r="K32" s="215" t="s">
        <v>3463</v>
      </c>
      <c r="M32" s="213"/>
      <c r="N32" s="213"/>
      <c r="O32" s="213"/>
    </row>
    <row r="33" spans="1:15" x14ac:dyDescent="0.2">
      <c r="A33" s="215" t="s">
        <v>3428</v>
      </c>
      <c r="B33" s="211"/>
      <c r="C33" s="213"/>
      <c r="D33" s="213"/>
      <c r="E33" s="213"/>
      <c r="F33" s="213"/>
      <c r="G33" s="213"/>
      <c r="H33" s="213"/>
      <c r="I33" s="213"/>
      <c r="K33" s="215" t="s">
        <v>3464</v>
      </c>
      <c r="M33" s="213"/>
      <c r="N33" s="213"/>
      <c r="O33" s="213"/>
    </row>
    <row r="34" spans="1:15" x14ac:dyDescent="0.2">
      <c r="A34" s="215" t="s">
        <v>3419</v>
      </c>
      <c r="B34" s="211"/>
      <c r="C34" s="213"/>
      <c r="D34" s="213"/>
      <c r="E34" s="213"/>
      <c r="F34" s="213"/>
      <c r="G34" s="213"/>
      <c r="H34" s="213"/>
      <c r="I34" s="213"/>
      <c r="K34" s="213"/>
      <c r="M34" s="213"/>
      <c r="N34" s="213"/>
      <c r="O34" s="213"/>
    </row>
    <row r="35" spans="1:15" x14ac:dyDescent="0.2">
      <c r="A35" s="215" t="s">
        <v>3421</v>
      </c>
      <c r="B35" s="211"/>
      <c r="C35" s="213"/>
      <c r="D35" s="213"/>
      <c r="E35" s="213"/>
      <c r="F35" s="213"/>
      <c r="G35" s="213"/>
      <c r="H35" s="213"/>
      <c r="I35" s="213"/>
      <c r="J35" s="213"/>
      <c r="K35" s="213"/>
      <c r="M35" s="213"/>
      <c r="N35" s="213"/>
      <c r="O35" s="213"/>
    </row>
    <row r="36" spans="1:15" x14ac:dyDescent="0.2">
      <c r="A36" s="215" t="s">
        <v>3465</v>
      </c>
      <c r="B36" s="211"/>
      <c r="C36" s="213"/>
      <c r="D36" s="213"/>
      <c r="E36" s="213"/>
      <c r="F36" s="213"/>
      <c r="G36" s="213"/>
      <c r="H36" s="213"/>
      <c r="I36" s="213"/>
      <c r="J36" s="213"/>
      <c r="K36" s="213"/>
      <c r="M36" s="213"/>
      <c r="N36" s="213"/>
      <c r="O36" s="213"/>
    </row>
    <row r="37" spans="1:15" x14ac:dyDescent="0.2">
      <c r="A37" s="215" t="s">
        <v>3434</v>
      </c>
      <c r="B37" s="211"/>
      <c r="C37" s="213"/>
      <c r="D37" s="213"/>
      <c r="E37" s="213"/>
      <c r="F37" s="213"/>
      <c r="G37" s="213"/>
      <c r="H37" s="213"/>
      <c r="I37" s="213"/>
      <c r="J37" s="213"/>
      <c r="K37" s="213"/>
      <c r="M37" s="213"/>
      <c r="N37" s="213"/>
      <c r="O37" s="213"/>
    </row>
    <row r="38" spans="1:15" x14ac:dyDescent="0.2">
      <c r="B38" s="211"/>
      <c r="C38" s="213"/>
      <c r="D38" s="213"/>
      <c r="E38" s="213"/>
      <c r="F38" s="213"/>
      <c r="G38" s="213"/>
      <c r="H38" s="213"/>
      <c r="I38" s="213"/>
      <c r="J38" s="213"/>
      <c r="K38" s="213"/>
      <c r="L38" s="215"/>
      <c r="M38" s="213"/>
      <c r="N38" s="213"/>
      <c r="O38" s="213"/>
    </row>
    <row r="39" spans="1:15" x14ac:dyDescent="0.2">
      <c r="B39" s="211"/>
      <c r="C39" s="213"/>
      <c r="D39" s="213"/>
      <c r="E39" s="213"/>
      <c r="F39" s="213"/>
      <c r="G39" s="213"/>
      <c r="H39" s="213"/>
      <c r="I39" s="213"/>
      <c r="J39" s="213"/>
      <c r="K39" s="213"/>
      <c r="L39" s="215"/>
      <c r="M39" s="213"/>
      <c r="N39" s="213"/>
      <c r="O39" s="213"/>
    </row>
    <row r="40" spans="1:15" x14ac:dyDescent="0.2">
      <c r="B40" s="211"/>
      <c r="C40" s="211"/>
      <c r="D40" s="211"/>
      <c r="E40" s="211"/>
      <c r="F40" s="211"/>
      <c r="G40" s="211"/>
      <c r="H40" s="211"/>
      <c r="I40" s="211"/>
      <c r="J40" s="211"/>
      <c r="K40" s="211"/>
      <c r="L40" s="211"/>
      <c r="M40" s="211"/>
      <c r="N40" s="211"/>
      <c r="O40" s="211"/>
    </row>
    <row r="41" spans="1:15" x14ac:dyDescent="0.2">
      <c r="B41" s="211"/>
      <c r="C41" s="211"/>
      <c r="D41" s="211"/>
      <c r="E41" s="211"/>
      <c r="F41" s="211"/>
      <c r="G41" s="211"/>
      <c r="H41" s="211"/>
      <c r="I41" s="211"/>
      <c r="J41" s="211"/>
      <c r="K41" s="211"/>
      <c r="L41" s="211"/>
      <c r="M41" s="211"/>
      <c r="N41" s="211"/>
      <c r="O41" s="211"/>
    </row>
    <row r="42" spans="1:15" x14ac:dyDescent="0.2">
      <c r="B42" s="211"/>
      <c r="C42" s="211"/>
      <c r="D42" s="211"/>
      <c r="E42" s="211"/>
      <c r="F42" s="211"/>
      <c r="G42" s="211"/>
      <c r="H42" s="211"/>
      <c r="I42" s="211"/>
      <c r="J42" s="211"/>
      <c r="K42" s="211"/>
      <c r="L42" s="211"/>
      <c r="M42" s="211"/>
      <c r="N42" s="211"/>
      <c r="O42" s="211"/>
    </row>
  </sheetData>
  <mergeCells count="8">
    <mergeCell ref="N4:N5"/>
    <mergeCell ref="A27:O29"/>
    <mergeCell ref="A3:M3"/>
    <mergeCell ref="A4:A5"/>
    <mergeCell ref="B4:E4"/>
    <mergeCell ref="F4:J4"/>
    <mergeCell ref="K4:L4"/>
    <mergeCell ref="M4:M5"/>
  </mergeCells>
  <pageMargins left="0.7" right="0.7" top="0.75" bottom="0.75" header="0.3" footer="0.3"/>
  <pageSetup paperSize="9" scale="53"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134"/>
  <sheetViews>
    <sheetView topLeftCell="B148" workbookViewId="0">
      <selection activeCell="B198" sqref="B198"/>
    </sheetView>
  </sheetViews>
  <sheetFormatPr defaultColWidth="14.42578125" defaultRowHeight="15.75" customHeight="1" x14ac:dyDescent="0.2"/>
  <cols>
    <col min="1" max="1" width="8" customWidth="1"/>
    <col min="2" max="2" width="17.140625" customWidth="1"/>
    <col min="3" max="3" width="31.7109375" customWidth="1"/>
    <col min="4" max="4" width="6.85546875" customWidth="1"/>
    <col min="5" max="5" width="14.140625" customWidth="1"/>
    <col min="6" max="6" width="6.140625" hidden="1" customWidth="1"/>
    <col min="7" max="7" width="12" customWidth="1"/>
    <col min="8" max="8" width="30.85546875" customWidth="1"/>
    <col min="9" max="9" width="19.5703125" customWidth="1"/>
    <col min="10" max="10" width="16.42578125" customWidth="1"/>
    <col min="11" max="11" width="5.85546875" customWidth="1"/>
    <col min="12" max="12" width="7.28515625" customWidth="1"/>
    <col min="14" max="14" width="26" customWidth="1"/>
    <col min="15" max="15" width="32.85546875" customWidth="1"/>
    <col min="16" max="16" width="87.42578125" customWidth="1"/>
    <col min="21" max="21" width="19.7109375" customWidth="1"/>
    <col min="22" max="22" width="14.42578125" customWidth="1"/>
    <col min="23" max="23" width="35.7109375" customWidth="1"/>
    <col min="24" max="28" width="14.42578125" customWidth="1"/>
  </cols>
  <sheetData>
    <row r="1" spans="1:28" ht="45.75" customHeight="1" x14ac:dyDescent="0.2">
      <c r="A1" s="1" t="s">
        <v>0</v>
      </c>
      <c r="B1" s="1" t="s">
        <v>1</v>
      </c>
      <c r="C1" s="2" t="s">
        <v>2</v>
      </c>
      <c r="D1" s="3" t="s">
        <v>3</v>
      </c>
      <c r="E1" s="2" t="s">
        <v>4</v>
      </c>
      <c r="F1" s="2"/>
      <c r="G1" s="1" t="s">
        <v>5</v>
      </c>
      <c r="H1" s="2" t="s">
        <v>6</v>
      </c>
      <c r="I1" s="1" t="s">
        <v>7</v>
      </c>
      <c r="J1" s="1" t="s">
        <v>8</v>
      </c>
      <c r="K1" s="3" t="s">
        <v>9</v>
      </c>
      <c r="L1" s="3" t="s">
        <v>10</v>
      </c>
      <c r="M1" s="4" t="s">
        <v>11</v>
      </c>
      <c r="N1" s="5" t="s">
        <v>12</v>
      </c>
      <c r="O1" s="6" t="s">
        <v>13</v>
      </c>
      <c r="P1" s="7" t="s">
        <v>14</v>
      </c>
      <c r="U1" s="2" t="s">
        <v>15</v>
      </c>
      <c r="V1" s="3" t="s">
        <v>16</v>
      </c>
      <c r="W1" s="2" t="s">
        <v>17</v>
      </c>
      <c r="X1" s="8" t="s">
        <v>18</v>
      </c>
    </row>
    <row r="2" spans="1:28" ht="48" x14ac:dyDescent="0.2">
      <c r="A2" s="9" t="s">
        <v>19</v>
      </c>
      <c r="B2" s="9" t="s">
        <v>20</v>
      </c>
      <c r="C2" s="9" t="s">
        <v>21</v>
      </c>
      <c r="D2" s="10">
        <v>2003</v>
      </c>
      <c r="E2" s="9" t="s">
        <v>22</v>
      </c>
      <c r="F2" s="9" t="s">
        <v>23</v>
      </c>
      <c r="G2" s="11" t="s">
        <v>24</v>
      </c>
      <c r="H2" s="12" t="s">
        <v>25</v>
      </c>
      <c r="I2" s="13" t="s">
        <v>26</v>
      </c>
      <c r="J2" s="14" t="s">
        <v>27</v>
      </c>
      <c r="K2" s="15">
        <v>1</v>
      </c>
      <c r="L2" s="15">
        <v>1</v>
      </c>
      <c r="M2" s="16" t="s">
        <v>28</v>
      </c>
      <c r="N2" s="9" t="s">
        <v>29</v>
      </c>
      <c r="O2" s="17" t="s">
        <v>30</v>
      </c>
      <c r="P2" s="18" t="s">
        <v>31</v>
      </c>
      <c r="U2" s="19"/>
      <c r="V2" s="20"/>
      <c r="W2" s="19"/>
      <c r="X2" s="21"/>
    </row>
    <row r="3" spans="1:28" ht="12.75" x14ac:dyDescent="0.2">
      <c r="A3" s="9" t="s">
        <v>32</v>
      </c>
      <c r="B3" s="9" t="s">
        <v>33</v>
      </c>
      <c r="C3" s="9" t="s">
        <v>34</v>
      </c>
      <c r="D3" s="10">
        <v>2004</v>
      </c>
      <c r="E3" s="9" t="s">
        <v>35</v>
      </c>
      <c r="F3" s="9" t="s">
        <v>36</v>
      </c>
      <c r="G3" s="11" t="s">
        <v>37</v>
      </c>
      <c r="H3" s="9" t="s">
        <v>38</v>
      </c>
      <c r="I3" s="17" t="s">
        <v>39</v>
      </c>
      <c r="J3" s="22" t="s">
        <v>40</v>
      </c>
      <c r="K3" s="23">
        <v>1</v>
      </c>
      <c r="L3" s="24"/>
      <c r="M3" s="16" t="s">
        <v>41</v>
      </c>
      <c r="N3" s="9" t="s">
        <v>42</v>
      </c>
      <c r="O3" s="25"/>
      <c r="P3" s="26"/>
      <c r="U3" s="19"/>
      <c r="V3" s="20"/>
      <c r="W3" s="19"/>
      <c r="X3" s="21"/>
    </row>
    <row r="4" spans="1:28" ht="25.5" x14ac:dyDescent="0.2">
      <c r="A4" s="9" t="s">
        <v>43</v>
      </c>
      <c r="B4" s="9" t="s">
        <v>44</v>
      </c>
      <c r="C4" s="27" t="s">
        <v>45</v>
      </c>
      <c r="D4" s="10">
        <v>2008</v>
      </c>
      <c r="E4" s="9" t="s">
        <v>46</v>
      </c>
      <c r="F4" s="9" t="s">
        <v>47</v>
      </c>
      <c r="G4" s="11" t="s">
        <v>48</v>
      </c>
      <c r="H4" s="9" t="s">
        <v>49</v>
      </c>
      <c r="I4" s="17" t="s">
        <v>50</v>
      </c>
      <c r="J4" s="22" t="s">
        <v>51</v>
      </c>
      <c r="K4" s="23">
        <v>1</v>
      </c>
      <c r="L4" s="23">
        <v>1</v>
      </c>
      <c r="M4" s="16" t="s">
        <v>52</v>
      </c>
      <c r="N4" s="9" t="s">
        <v>53</v>
      </c>
      <c r="O4" s="17" t="s">
        <v>54</v>
      </c>
      <c r="P4" s="7" t="s">
        <v>55</v>
      </c>
      <c r="U4" s="19"/>
      <c r="V4" s="20"/>
      <c r="W4" s="19"/>
      <c r="X4" s="21"/>
    </row>
    <row r="5" spans="1:28" ht="38.25" x14ac:dyDescent="0.2">
      <c r="A5" s="9" t="s">
        <v>56</v>
      </c>
      <c r="B5" s="9" t="s">
        <v>57</v>
      </c>
      <c r="C5" s="27" t="s">
        <v>58</v>
      </c>
      <c r="D5" s="10">
        <v>2012</v>
      </c>
      <c r="E5" s="9" t="s">
        <v>59</v>
      </c>
      <c r="F5" s="9" t="s">
        <v>60</v>
      </c>
      <c r="G5" s="11" t="s">
        <v>61</v>
      </c>
      <c r="H5" s="9" t="s">
        <v>62</v>
      </c>
      <c r="I5" s="17" t="s">
        <v>63</v>
      </c>
      <c r="J5" s="22" t="s">
        <v>64</v>
      </c>
      <c r="K5" s="23">
        <v>1</v>
      </c>
      <c r="L5" s="23">
        <v>1</v>
      </c>
      <c r="M5" s="16" t="s">
        <v>65</v>
      </c>
      <c r="N5" s="9" t="s">
        <v>66</v>
      </c>
      <c r="O5" s="17" t="s">
        <v>67</v>
      </c>
      <c r="P5" s="7" t="s">
        <v>68</v>
      </c>
      <c r="U5" s="19"/>
      <c r="V5" s="20"/>
      <c r="W5" s="19"/>
      <c r="X5" s="21"/>
    </row>
    <row r="6" spans="1:28" ht="12.75" x14ac:dyDescent="0.2">
      <c r="A6" s="9" t="s">
        <v>69</v>
      </c>
      <c r="B6" s="28" t="s">
        <v>70</v>
      </c>
      <c r="C6" s="28" t="s">
        <v>71</v>
      </c>
      <c r="D6" s="23">
        <v>1998</v>
      </c>
      <c r="E6" s="9" t="s">
        <v>72</v>
      </c>
      <c r="F6" s="9" t="s">
        <v>73</v>
      </c>
      <c r="G6" s="29" t="s">
        <v>74</v>
      </c>
      <c r="H6" s="28" t="s">
        <v>75</v>
      </c>
      <c r="I6" s="17" t="s">
        <v>76</v>
      </c>
      <c r="J6" s="30" t="s">
        <v>77</v>
      </c>
      <c r="K6" s="31"/>
      <c r="L6" s="23">
        <v>1</v>
      </c>
      <c r="M6" s="16" t="s">
        <v>78</v>
      </c>
      <c r="N6" s="9" t="s">
        <v>79</v>
      </c>
      <c r="O6" s="25"/>
      <c r="P6" s="7" t="s">
        <v>80</v>
      </c>
      <c r="U6" s="19"/>
      <c r="V6" s="20"/>
      <c r="W6" s="19"/>
      <c r="X6" s="21"/>
    </row>
    <row r="7" spans="1:28" ht="51" x14ac:dyDescent="0.2">
      <c r="A7" s="9" t="s">
        <v>81</v>
      </c>
      <c r="B7" s="28" t="s">
        <v>82</v>
      </c>
      <c r="C7" s="28" t="s">
        <v>83</v>
      </c>
      <c r="D7" s="23">
        <v>2001</v>
      </c>
      <c r="E7" s="9" t="s">
        <v>84</v>
      </c>
      <c r="F7" s="9" t="s">
        <v>85</v>
      </c>
      <c r="G7" s="29" t="s">
        <v>86</v>
      </c>
      <c r="H7" s="28" t="s">
        <v>87</v>
      </c>
      <c r="I7" s="17" t="s">
        <v>88</v>
      </c>
      <c r="J7" s="32" t="s">
        <v>89</v>
      </c>
      <c r="K7" s="23">
        <v>1</v>
      </c>
      <c r="L7" s="23">
        <v>1</v>
      </c>
      <c r="M7" s="16" t="s">
        <v>90</v>
      </c>
      <c r="N7" s="9" t="s">
        <v>91</v>
      </c>
      <c r="O7" s="17" t="s">
        <v>92</v>
      </c>
      <c r="P7" s="7" t="s">
        <v>93</v>
      </c>
      <c r="U7" s="19"/>
      <c r="V7" s="20"/>
      <c r="W7" s="19"/>
      <c r="X7" s="21"/>
    </row>
    <row r="8" spans="1:28" ht="63.75" x14ac:dyDescent="0.2">
      <c r="A8" s="9" t="s">
        <v>94</v>
      </c>
      <c r="B8" s="28" t="s">
        <v>95</v>
      </c>
      <c r="C8" s="28" t="s">
        <v>96</v>
      </c>
      <c r="D8" s="23">
        <v>2003</v>
      </c>
      <c r="E8" s="9" t="s">
        <v>97</v>
      </c>
      <c r="F8" s="9" t="s">
        <v>98</v>
      </c>
      <c r="G8" s="29" t="s">
        <v>99</v>
      </c>
      <c r="H8" s="28" t="s">
        <v>100</v>
      </c>
      <c r="I8" s="17" t="s">
        <v>101</v>
      </c>
      <c r="J8" s="30" t="s">
        <v>102</v>
      </c>
      <c r="K8" s="23">
        <v>1</v>
      </c>
      <c r="L8" s="23">
        <v>1</v>
      </c>
      <c r="M8" s="16" t="s">
        <v>103</v>
      </c>
      <c r="N8" s="9" t="s">
        <v>104</v>
      </c>
      <c r="O8" s="17" t="s">
        <v>105</v>
      </c>
      <c r="P8" s="7" t="s">
        <v>106</v>
      </c>
      <c r="U8" s="19"/>
      <c r="V8" s="20"/>
      <c r="W8" s="19"/>
      <c r="X8" s="33">
        <v>1</v>
      </c>
    </row>
    <row r="9" spans="1:28" ht="12.75" x14ac:dyDescent="0.2">
      <c r="A9" s="9" t="s">
        <v>107</v>
      </c>
      <c r="B9" s="28" t="s">
        <v>108</v>
      </c>
      <c r="C9" s="28" t="s">
        <v>109</v>
      </c>
      <c r="D9" s="23">
        <v>2003</v>
      </c>
      <c r="E9" s="9" t="s">
        <v>110</v>
      </c>
      <c r="F9" s="9" t="s">
        <v>111</v>
      </c>
      <c r="G9" s="29" t="s">
        <v>112</v>
      </c>
      <c r="H9" s="28" t="s">
        <v>113</v>
      </c>
      <c r="I9" s="17" t="s">
        <v>114</v>
      </c>
      <c r="J9" s="14" t="s">
        <v>115</v>
      </c>
      <c r="K9" s="23"/>
      <c r="L9" s="23">
        <v>1</v>
      </c>
      <c r="M9" s="16" t="s">
        <v>116</v>
      </c>
      <c r="N9" s="9" t="s">
        <v>117</v>
      </c>
      <c r="O9" s="25"/>
      <c r="P9" s="26"/>
      <c r="U9" s="19"/>
      <c r="V9" s="20"/>
      <c r="W9" s="19"/>
      <c r="X9" s="33"/>
    </row>
    <row r="10" spans="1:28" ht="51" x14ac:dyDescent="0.2">
      <c r="A10" s="9" t="s">
        <v>118</v>
      </c>
      <c r="B10" s="28" t="s">
        <v>119</v>
      </c>
      <c r="C10" s="28" t="s">
        <v>120</v>
      </c>
      <c r="D10" s="23">
        <v>2003</v>
      </c>
      <c r="E10" s="9" t="s">
        <v>121</v>
      </c>
      <c r="F10" s="9" t="s">
        <v>122</v>
      </c>
      <c r="G10" s="29" t="s">
        <v>123</v>
      </c>
      <c r="H10" s="28" t="s">
        <v>124</v>
      </c>
      <c r="I10" s="17" t="s">
        <v>125</v>
      </c>
      <c r="J10" s="14" t="s">
        <v>126</v>
      </c>
      <c r="K10" s="23">
        <v>1</v>
      </c>
      <c r="L10" s="23">
        <v>1</v>
      </c>
      <c r="M10" s="16" t="s">
        <v>127</v>
      </c>
      <c r="N10" s="19"/>
      <c r="O10" s="25"/>
      <c r="P10" s="7" t="s">
        <v>128</v>
      </c>
      <c r="U10" s="19"/>
      <c r="V10" s="20"/>
      <c r="W10" s="19"/>
      <c r="X10" s="33"/>
    </row>
    <row r="11" spans="1:28" ht="38.25" x14ac:dyDescent="0.2">
      <c r="A11" s="9" t="s">
        <v>129</v>
      </c>
      <c r="B11" s="28" t="s">
        <v>130</v>
      </c>
      <c r="C11" s="28" t="s">
        <v>131</v>
      </c>
      <c r="D11" s="23">
        <v>2003</v>
      </c>
      <c r="E11" s="9" t="s">
        <v>132</v>
      </c>
      <c r="F11" s="9" t="s">
        <v>133</v>
      </c>
      <c r="G11" s="29" t="s">
        <v>134</v>
      </c>
      <c r="H11" s="28" t="s">
        <v>135</v>
      </c>
      <c r="I11" s="17" t="s">
        <v>136</v>
      </c>
      <c r="J11" s="30" t="s">
        <v>137</v>
      </c>
      <c r="K11" s="31"/>
      <c r="L11" s="23">
        <v>1</v>
      </c>
      <c r="M11" s="16" t="s">
        <v>138</v>
      </c>
      <c r="N11" s="9" t="s">
        <v>139</v>
      </c>
      <c r="O11" s="17" t="s">
        <v>140</v>
      </c>
      <c r="P11" s="17" t="s">
        <v>141</v>
      </c>
      <c r="U11" s="19"/>
      <c r="V11" s="20"/>
      <c r="W11" s="19"/>
      <c r="X11" s="21"/>
    </row>
    <row r="12" spans="1:28" ht="25.5" x14ac:dyDescent="0.2">
      <c r="A12" s="9" t="s">
        <v>142</v>
      </c>
      <c r="B12" s="28" t="s">
        <v>143</v>
      </c>
      <c r="C12" s="28" t="s">
        <v>144</v>
      </c>
      <c r="D12" s="23">
        <v>2004</v>
      </c>
      <c r="E12" s="9" t="s">
        <v>145</v>
      </c>
      <c r="F12" s="9" t="s">
        <v>146</v>
      </c>
      <c r="G12" s="29" t="s">
        <v>147</v>
      </c>
      <c r="H12" s="28" t="s">
        <v>148</v>
      </c>
      <c r="I12" s="17" t="s">
        <v>149</v>
      </c>
      <c r="J12" s="30" t="s">
        <v>150</v>
      </c>
      <c r="K12" s="23">
        <v>1</v>
      </c>
      <c r="L12" s="23">
        <v>1</v>
      </c>
      <c r="M12" s="16" t="s">
        <v>151</v>
      </c>
      <c r="N12" s="9" t="s">
        <v>152</v>
      </c>
      <c r="O12" s="25"/>
      <c r="P12" s="26"/>
      <c r="U12" s="19"/>
      <c r="V12" s="20"/>
      <c r="W12" s="19"/>
      <c r="X12" s="21"/>
    </row>
    <row r="13" spans="1:28" ht="25.5" x14ac:dyDescent="0.2">
      <c r="A13" s="9" t="s">
        <v>153</v>
      </c>
      <c r="B13" s="28" t="s">
        <v>154</v>
      </c>
      <c r="C13" s="28" t="s">
        <v>155</v>
      </c>
      <c r="D13" s="23">
        <v>2005</v>
      </c>
      <c r="E13" s="9" t="s">
        <v>156</v>
      </c>
      <c r="F13" s="9" t="s">
        <v>157</v>
      </c>
      <c r="G13" s="29" t="s">
        <v>158</v>
      </c>
      <c r="H13" s="28" t="s">
        <v>159</v>
      </c>
      <c r="I13" s="17" t="s">
        <v>160</v>
      </c>
      <c r="J13" s="14" t="s">
        <v>161</v>
      </c>
      <c r="K13" s="23">
        <v>1</v>
      </c>
      <c r="L13" s="23">
        <v>1</v>
      </c>
      <c r="M13" s="16" t="s">
        <v>162</v>
      </c>
      <c r="N13" s="19"/>
      <c r="O13" s="17" t="s">
        <v>163</v>
      </c>
      <c r="P13" s="26"/>
      <c r="U13" s="19"/>
      <c r="V13" s="20"/>
      <c r="W13" s="19"/>
      <c r="X13" s="21"/>
    </row>
    <row r="14" spans="1:28" ht="12.75" x14ac:dyDescent="0.2">
      <c r="A14" s="9" t="s">
        <v>164</v>
      </c>
      <c r="B14" s="28" t="s">
        <v>165</v>
      </c>
      <c r="C14" s="34" t="s">
        <v>166</v>
      </c>
      <c r="D14" s="23">
        <v>2006</v>
      </c>
      <c r="E14" s="9" t="s">
        <v>167</v>
      </c>
      <c r="F14" s="9" t="s">
        <v>168</v>
      </c>
      <c r="G14" s="29" t="s">
        <v>169</v>
      </c>
      <c r="H14" s="28" t="s">
        <v>170</v>
      </c>
      <c r="I14" s="17" t="s">
        <v>171</v>
      </c>
      <c r="J14" s="30" t="s">
        <v>172</v>
      </c>
      <c r="K14" s="31"/>
      <c r="L14" s="23">
        <v>1</v>
      </c>
      <c r="M14" s="16" t="s">
        <v>173</v>
      </c>
      <c r="N14" s="9" t="s">
        <v>174</v>
      </c>
      <c r="O14" s="25"/>
      <c r="P14" s="25"/>
      <c r="U14" s="19"/>
      <c r="V14" s="19"/>
      <c r="W14" s="19"/>
      <c r="X14" s="21"/>
      <c r="Y14" s="19"/>
      <c r="Z14" s="19"/>
      <c r="AA14" s="19"/>
      <c r="AB14" s="19"/>
    </row>
    <row r="15" spans="1:28" ht="12.75" x14ac:dyDescent="0.2">
      <c r="A15" s="35" t="s">
        <v>175</v>
      </c>
      <c r="B15" s="12" t="s">
        <v>176</v>
      </c>
      <c r="C15" s="12" t="s">
        <v>177</v>
      </c>
      <c r="D15" s="15">
        <v>2007</v>
      </c>
      <c r="E15" s="12" t="s">
        <v>178</v>
      </c>
      <c r="F15" s="9" t="s">
        <v>179</v>
      </c>
      <c r="G15" s="29" t="s">
        <v>180</v>
      </c>
      <c r="H15" s="12" t="s">
        <v>181</v>
      </c>
      <c r="I15" s="13" t="s">
        <v>182</v>
      </c>
      <c r="J15" s="36" t="s">
        <v>183</v>
      </c>
      <c r="K15" s="37"/>
      <c r="L15" s="38">
        <v>1</v>
      </c>
      <c r="M15" s="16" t="s">
        <v>184</v>
      </c>
      <c r="N15" s="12" t="s">
        <v>185</v>
      </c>
      <c r="O15" s="13" t="s">
        <v>186</v>
      </c>
      <c r="P15" s="13" t="s">
        <v>187</v>
      </c>
      <c r="U15" s="12" t="s">
        <v>188</v>
      </c>
      <c r="V15" s="15" t="s">
        <v>189</v>
      </c>
      <c r="W15" s="39"/>
      <c r="X15" s="21"/>
      <c r="Y15" s="40"/>
      <c r="Z15" s="40"/>
      <c r="AA15" s="40"/>
      <c r="AB15" s="40"/>
    </row>
    <row r="16" spans="1:28" ht="25.5" x14ac:dyDescent="0.2">
      <c r="A16" s="35" t="s">
        <v>190</v>
      </c>
      <c r="B16" s="12" t="s">
        <v>191</v>
      </c>
      <c r="C16" s="12" t="s">
        <v>192</v>
      </c>
      <c r="D16" s="15">
        <v>2010</v>
      </c>
      <c r="E16" s="12" t="s">
        <v>193</v>
      </c>
      <c r="F16" s="9" t="s">
        <v>194</v>
      </c>
      <c r="G16" s="29" t="s">
        <v>195</v>
      </c>
      <c r="H16" s="12" t="s">
        <v>196</v>
      </c>
      <c r="I16" s="13" t="s">
        <v>197</v>
      </c>
      <c r="J16" s="14" t="s">
        <v>198</v>
      </c>
      <c r="K16" s="37"/>
      <c r="L16" s="38">
        <v>1</v>
      </c>
      <c r="M16" s="16" t="s">
        <v>199</v>
      </c>
      <c r="N16" s="12"/>
      <c r="O16" s="13" t="s">
        <v>200</v>
      </c>
      <c r="P16" s="41"/>
      <c r="U16" s="12"/>
      <c r="V16" s="15"/>
      <c r="W16" s="39"/>
      <c r="X16" s="21"/>
      <c r="Y16" s="40"/>
      <c r="Z16" s="40"/>
      <c r="AA16" s="40"/>
      <c r="AB16" s="40"/>
    </row>
    <row r="17" spans="1:28" ht="76.5" x14ac:dyDescent="0.2">
      <c r="A17" s="9" t="s">
        <v>201</v>
      </c>
      <c r="B17" s="28" t="s">
        <v>202</v>
      </c>
      <c r="C17" s="42" t="s">
        <v>203</v>
      </c>
      <c r="D17" s="23">
        <v>2010</v>
      </c>
      <c r="E17" s="9" t="s">
        <v>204</v>
      </c>
      <c r="F17" s="9" t="s">
        <v>205</v>
      </c>
      <c r="G17" s="29" t="s">
        <v>206</v>
      </c>
      <c r="H17" s="28" t="s">
        <v>207</v>
      </c>
      <c r="I17" s="43" t="s">
        <v>208</v>
      </c>
      <c r="J17" s="32" t="s">
        <v>209</v>
      </c>
      <c r="K17" s="23">
        <v>1</v>
      </c>
      <c r="L17" s="23">
        <v>1</v>
      </c>
      <c r="M17" s="16" t="s">
        <v>210</v>
      </c>
      <c r="N17" s="9" t="s">
        <v>211</v>
      </c>
      <c r="O17" s="17" t="s">
        <v>212</v>
      </c>
      <c r="P17" s="7" t="s">
        <v>213</v>
      </c>
      <c r="U17" s="19"/>
      <c r="V17" s="20"/>
      <c r="W17" s="19"/>
      <c r="X17" s="33"/>
    </row>
    <row r="18" spans="1:28" ht="25.5" x14ac:dyDescent="0.2">
      <c r="A18" s="35" t="s">
        <v>214</v>
      </c>
      <c r="B18" s="12" t="s">
        <v>215</v>
      </c>
      <c r="C18" s="12" t="s">
        <v>216</v>
      </c>
      <c r="D18" s="15">
        <v>2010</v>
      </c>
      <c r="E18" s="12" t="s">
        <v>217</v>
      </c>
      <c r="F18" s="9" t="s">
        <v>218</v>
      </c>
      <c r="G18" s="29" t="s">
        <v>219</v>
      </c>
      <c r="H18" s="28" t="s">
        <v>220</v>
      </c>
      <c r="I18" s="13" t="s">
        <v>221</v>
      </c>
      <c r="J18" s="30" t="s">
        <v>222</v>
      </c>
      <c r="K18" s="37"/>
      <c r="L18" s="38">
        <v>1</v>
      </c>
      <c r="M18" s="16" t="s">
        <v>223</v>
      </c>
      <c r="N18" s="12" t="s">
        <v>224</v>
      </c>
      <c r="O18" s="13" t="s">
        <v>225</v>
      </c>
      <c r="P18" s="44" t="s">
        <v>226</v>
      </c>
      <c r="U18" s="12"/>
      <c r="V18" s="15"/>
      <c r="W18" s="39"/>
      <c r="X18" s="21"/>
      <c r="Y18" s="40"/>
      <c r="Z18" s="40"/>
      <c r="AA18" s="40"/>
      <c r="AB18" s="40"/>
    </row>
    <row r="19" spans="1:28" ht="51" x14ac:dyDescent="0.2">
      <c r="A19" s="9" t="s">
        <v>227</v>
      </c>
      <c r="B19" s="28" t="s">
        <v>228</v>
      </c>
      <c r="C19" s="42" t="s">
        <v>229</v>
      </c>
      <c r="D19" s="23">
        <v>2011</v>
      </c>
      <c r="E19" s="9" t="s">
        <v>230</v>
      </c>
      <c r="F19" s="9" t="s">
        <v>231</v>
      </c>
      <c r="G19" s="29" t="s">
        <v>232</v>
      </c>
      <c r="H19" s="42" t="s">
        <v>233</v>
      </c>
      <c r="I19" s="43" t="s">
        <v>234</v>
      </c>
      <c r="J19" s="14" t="s">
        <v>235</v>
      </c>
      <c r="K19" s="23"/>
      <c r="L19" s="23">
        <v>1</v>
      </c>
      <c r="M19" s="16" t="s">
        <v>236</v>
      </c>
      <c r="N19" s="19"/>
      <c r="O19" s="17" t="s">
        <v>237</v>
      </c>
      <c r="P19" s="7" t="s">
        <v>238</v>
      </c>
      <c r="U19" s="19"/>
      <c r="V19" s="20"/>
      <c r="W19" s="19"/>
      <c r="X19" s="33"/>
    </row>
    <row r="20" spans="1:28" ht="51" x14ac:dyDescent="0.2">
      <c r="A20" s="9" t="s">
        <v>239</v>
      </c>
      <c r="B20" s="28" t="s">
        <v>240</v>
      </c>
      <c r="C20" s="42" t="s">
        <v>241</v>
      </c>
      <c r="D20" s="23">
        <v>2012</v>
      </c>
      <c r="E20" s="9" t="s">
        <v>242</v>
      </c>
      <c r="F20" s="9" t="s">
        <v>243</v>
      </c>
      <c r="G20" s="29" t="s">
        <v>244</v>
      </c>
      <c r="H20" s="42" t="s">
        <v>245</v>
      </c>
      <c r="I20" s="43" t="s">
        <v>246</v>
      </c>
      <c r="J20" s="30" t="s">
        <v>247</v>
      </c>
      <c r="K20" s="23">
        <v>1</v>
      </c>
      <c r="L20" s="23">
        <v>1</v>
      </c>
      <c r="M20" s="16" t="s">
        <v>248</v>
      </c>
      <c r="N20" s="9" t="s">
        <v>249</v>
      </c>
      <c r="O20" s="17" t="s">
        <v>250</v>
      </c>
      <c r="P20" s="7" t="s">
        <v>251</v>
      </c>
      <c r="U20" s="19"/>
      <c r="V20" s="20"/>
      <c r="W20" s="19"/>
      <c r="X20" s="33">
        <v>1</v>
      </c>
    </row>
    <row r="21" spans="1:28" ht="25.5" x14ac:dyDescent="0.2">
      <c r="A21" s="35" t="s">
        <v>252</v>
      </c>
      <c r="B21" s="12" t="s">
        <v>253</v>
      </c>
      <c r="C21" s="42" t="s">
        <v>254</v>
      </c>
      <c r="D21" s="23">
        <v>1997</v>
      </c>
      <c r="E21" s="42" t="s">
        <v>255</v>
      </c>
      <c r="F21" s="9" t="s">
        <v>256</v>
      </c>
      <c r="G21" s="11" t="s">
        <v>257</v>
      </c>
      <c r="H21" s="42" t="s">
        <v>258</v>
      </c>
      <c r="I21" s="43" t="s">
        <v>259</v>
      </c>
      <c r="J21" s="45" t="s">
        <v>260</v>
      </c>
      <c r="K21" s="23">
        <v>1</v>
      </c>
      <c r="L21" s="23">
        <v>1</v>
      </c>
      <c r="M21" s="16" t="s">
        <v>261</v>
      </c>
      <c r="N21" s="42" t="s">
        <v>262</v>
      </c>
      <c r="O21" s="46"/>
      <c r="P21" s="25"/>
      <c r="U21" s="47"/>
      <c r="V21" s="31"/>
      <c r="W21" s="47"/>
      <c r="X21" s="48"/>
      <c r="Y21" s="47"/>
      <c r="Z21" s="47"/>
      <c r="AA21" s="47"/>
      <c r="AB21" s="47"/>
    </row>
    <row r="22" spans="1:28" ht="12.75" x14ac:dyDescent="0.2">
      <c r="A22" s="35" t="s">
        <v>263</v>
      </c>
      <c r="B22" s="12" t="s">
        <v>264</v>
      </c>
      <c r="C22" s="49" t="s">
        <v>265</v>
      </c>
      <c r="D22" s="23">
        <v>2000</v>
      </c>
      <c r="E22" s="42" t="s">
        <v>266</v>
      </c>
      <c r="F22" s="9" t="s">
        <v>267</v>
      </c>
      <c r="G22" s="11" t="s">
        <v>268</v>
      </c>
      <c r="H22" s="42" t="s">
        <v>269</v>
      </c>
      <c r="I22" s="43" t="s">
        <v>270</v>
      </c>
      <c r="J22" s="45" t="s">
        <v>271</v>
      </c>
      <c r="K22" s="23">
        <v>1</v>
      </c>
      <c r="L22" s="23">
        <v>1</v>
      </c>
      <c r="M22" s="16" t="s">
        <v>272</v>
      </c>
      <c r="N22" s="42"/>
      <c r="O22" s="46"/>
      <c r="P22" s="25"/>
      <c r="U22" s="47"/>
      <c r="V22" s="31"/>
      <c r="W22" s="47"/>
      <c r="X22" s="48"/>
      <c r="Y22" s="47"/>
      <c r="Z22" s="47"/>
      <c r="AA22" s="47"/>
      <c r="AB22" s="47"/>
    </row>
    <row r="23" spans="1:28" ht="12.75" x14ac:dyDescent="0.2">
      <c r="A23" s="35" t="s">
        <v>273</v>
      </c>
      <c r="B23" s="12" t="s">
        <v>274</v>
      </c>
      <c r="C23" s="42" t="s">
        <v>275</v>
      </c>
      <c r="D23" s="23">
        <v>2004</v>
      </c>
      <c r="E23" s="42" t="s">
        <v>276</v>
      </c>
      <c r="F23" s="9" t="s">
        <v>277</v>
      </c>
      <c r="G23" s="11" t="s">
        <v>278</v>
      </c>
      <c r="H23" s="42" t="s">
        <v>279</v>
      </c>
      <c r="I23" s="43" t="s">
        <v>280</v>
      </c>
      <c r="J23" s="45" t="s">
        <v>281</v>
      </c>
      <c r="K23" s="23">
        <v>1</v>
      </c>
      <c r="L23" s="23">
        <v>1</v>
      </c>
      <c r="M23" s="16" t="s">
        <v>282</v>
      </c>
      <c r="N23" s="42" t="s">
        <v>283</v>
      </c>
      <c r="O23" s="46"/>
      <c r="P23" s="25"/>
      <c r="U23" s="47"/>
      <c r="V23" s="31"/>
      <c r="W23" s="47"/>
      <c r="X23" s="48"/>
      <c r="Y23" s="47"/>
      <c r="Z23" s="47"/>
      <c r="AA23" s="47"/>
      <c r="AB23" s="47"/>
    </row>
    <row r="24" spans="1:28" ht="12.75" x14ac:dyDescent="0.2">
      <c r="A24" s="35" t="s">
        <v>284</v>
      </c>
      <c r="B24" s="12" t="s">
        <v>285</v>
      </c>
      <c r="C24" s="49" t="s">
        <v>286</v>
      </c>
      <c r="D24" s="23">
        <v>2005</v>
      </c>
      <c r="E24" s="42" t="s">
        <v>287</v>
      </c>
      <c r="F24" s="9" t="s">
        <v>288</v>
      </c>
      <c r="G24" s="11" t="s">
        <v>289</v>
      </c>
      <c r="H24" s="42" t="s">
        <v>290</v>
      </c>
      <c r="I24" s="43" t="s">
        <v>291</v>
      </c>
      <c r="J24" s="45" t="s">
        <v>292</v>
      </c>
      <c r="K24" s="23">
        <v>1</v>
      </c>
      <c r="L24" s="23">
        <v>1</v>
      </c>
      <c r="M24" s="16" t="s">
        <v>293</v>
      </c>
      <c r="N24" s="42"/>
      <c r="O24" s="46"/>
      <c r="P24" s="25"/>
      <c r="U24" s="47"/>
      <c r="V24" s="31"/>
      <c r="W24" s="47"/>
      <c r="X24" s="48"/>
      <c r="Y24" s="47"/>
      <c r="Z24" s="47"/>
      <c r="AA24" s="47"/>
      <c r="AB24" s="47"/>
    </row>
    <row r="25" spans="1:28" ht="25.5" x14ac:dyDescent="0.2">
      <c r="A25" s="35" t="s">
        <v>294</v>
      </c>
      <c r="B25" s="12" t="s">
        <v>295</v>
      </c>
      <c r="C25" s="42" t="s">
        <v>296</v>
      </c>
      <c r="D25" s="23">
        <v>2006</v>
      </c>
      <c r="E25" s="42" t="s">
        <v>297</v>
      </c>
      <c r="F25" s="9" t="s">
        <v>298</v>
      </c>
      <c r="G25" s="11" t="s">
        <v>299</v>
      </c>
      <c r="H25" s="42" t="s">
        <v>300</v>
      </c>
      <c r="I25" s="43" t="s">
        <v>301</v>
      </c>
      <c r="J25" s="30" t="s">
        <v>302</v>
      </c>
      <c r="K25" s="23">
        <v>1</v>
      </c>
      <c r="L25" s="31"/>
      <c r="M25" s="16" t="s">
        <v>303</v>
      </c>
      <c r="N25" s="42" t="s">
        <v>304</v>
      </c>
      <c r="O25" s="43" t="s">
        <v>305</v>
      </c>
      <c r="P25" s="17" t="s">
        <v>306</v>
      </c>
      <c r="U25" s="47"/>
      <c r="V25" s="31"/>
      <c r="W25" s="47"/>
      <c r="X25" s="48"/>
      <c r="Y25" s="47"/>
      <c r="Z25" s="47"/>
      <c r="AA25" s="47"/>
      <c r="AB25" s="47"/>
    </row>
    <row r="26" spans="1:28" ht="12.75" x14ac:dyDescent="0.2">
      <c r="A26" s="35" t="s">
        <v>307</v>
      </c>
      <c r="B26" s="12" t="s">
        <v>308</v>
      </c>
      <c r="C26" s="42" t="s">
        <v>309</v>
      </c>
      <c r="D26" s="23">
        <v>2007</v>
      </c>
      <c r="E26" s="42" t="s">
        <v>310</v>
      </c>
      <c r="F26" s="9" t="s">
        <v>311</v>
      </c>
      <c r="G26" s="11" t="s">
        <v>312</v>
      </c>
      <c r="H26" s="42" t="s">
        <v>313</v>
      </c>
      <c r="I26" s="43" t="s">
        <v>314</v>
      </c>
      <c r="J26" s="30" t="s">
        <v>315</v>
      </c>
      <c r="K26" s="23">
        <v>1</v>
      </c>
      <c r="L26" s="31"/>
      <c r="M26" s="16" t="s">
        <v>316</v>
      </c>
      <c r="N26" s="42" t="s">
        <v>317</v>
      </c>
      <c r="O26" s="46"/>
      <c r="P26" s="25"/>
      <c r="U26" s="47"/>
      <c r="V26" s="31"/>
      <c r="W26" s="47"/>
      <c r="X26" s="33">
        <v>1</v>
      </c>
      <c r="Y26" s="47"/>
      <c r="Z26" s="47"/>
      <c r="AA26" s="47"/>
      <c r="AB26" s="47"/>
    </row>
    <row r="27" spans="1:28" ht="38.25" x14ac:dyDescent="0.2">
      <c r="A27" s="35" t="s">
        <v>318</v>
      </c>
      <c r="B27" s="28" t="s">
        <v>319</v>
      </c>
      <c r="C27" s="42" t="s">
        <v>320</v>
      </c>
      <c r="D27" s="50">
        <v>2009</v>
      </c>
      <c r="E27" s="42" t="s">
        <v>321</v>
      </c>
      <c r="F27" s="9" t="s">
        <v>322</v>
      </c>
      <c r="G27" s="11" t="s">
        <v>323</v>
      </c>
      <c r="H27" s="42" t="s">
        <v>324</v>
      </c>
      <c r="I27" s="43" t="s">
        <v>325</v>
      </c>
      <c r="J27" s="30" t="s">
        <v>326</v>
      </c>
      <c r="K27" s="23">
        <v>1</v>
      </c>
      <c r="L27" s="31"/>
      <c r="M27" s="16" t="s">
        <v>327</v>
      </c>
      <c r="N27" s="42" t="s">
        <v>328</v>
      </c>
      <c r="O27" s="43" t="s">
        <v>329</v>
      </c>
      <c r="P27" s="17" t="s">
        <v>330</v>
      </c>
      <c r="U27" s="47"/>
      <c r="V27" s="31"/>
      <c r="W27" s="47"/>
      <c r="X27" s="48"/>
      <c r="Y27" s="47"/>
      <c r="Z27" s="47"/>
      <c r="AA27" s="47"/>
      <c r="AB27" s="47"/>
    </row>
    <row r="28" spans="1:28" ht="25.5" x14ac:dyDescent="0.2">
      <c r="A28" s="35" t="s">
        <v>331</v>
      </c>
      <c r="B28" s="28" t="s">
        <v>332</v>
      </c>
      <c r="C28" s="42" t="s">
        <v>333</v>
      </c>
      <c r="D28" s="23">
        <v>2008</v>
      </c>
      <c r="E28" s="42" t="s">
        <v>334</v>
      </c>
      <c r="F28" s="9" t="s">
        <v>335</v>
      </c>
      <c r="G28" s="11" t="s">
        <v>336</v>
      </c>
      <c r="H28" s="42" t="s">
        <v>337</v>
      </c>
      <c r="I28" s="43" t="s">
        <v>338</v>
      </c>
      <c r="J28" s="30" t="s">
        <v>339</v>
      </c>
      <c r="K28" s="23">
        <v>1</v>
      </c>
      <c r="L28" s="23">
        <v>1</v>
      </c>
      <c r="M28" s="16" t="s">
        <v>340</v>
      </c>
      <c r="N28" s="42" t="s">
        <v>341</v>
      </c>
      <c r="O28" s="43" t="s">
        <v>342</v>
      </c>
      <c r="P28" s="17" t="s">
        <v>343</v>
      </c>
      <c r="U28" s="47"/>
      <c r="V28" s="31"/>
      <c r="W28" s="47"/>
      <c r="X28" s="48"/>
      <c r="Y28" s="47"/>
      <c r="Z28" s="47"/>
      <c r="AA28" s="47"/>
      <c r="AB28" s="47"/>
    </row>
    <row r="29" spans="1:28" ht="38.25" x14ac:dyDescent="0.2">
      <c r="A29" s="35" t="s">
        <v>344</v>
      </c>
      <c r="B29" s="28" t="s">
        <v>345</v>
      </c>
      <c r="C29" s="12" t="s">
        <v>346</v>
      </c>
      <c r="D29" s="23">
        <v>2009</v>
      </c>
      <c r="E29" s="42" t="s">
        <v>347</v>
      </c>
      <c r="F29" s="9" t="s">
        <v>348</v>
      </c>
      <c r="G29" s="11" t="s">
        <v>349</v>
      </c>
      <c r="H29" s="28" t="s">
        <v>350</v>
      </c>
      <c r="I29" s="17" t="s">
        <v>351</v>
      </c>
      <c r="J29" s="30" t="s">
        <v>352</v>
      </c>
      <c r="K29" s="31"/>
      <c r="L29" s="23">
        <v>1</v>
      </c>
      <c r="M29" s="16" t="s">
        <v>353</v>
      </c>
      <c r="N29" s="42" t="s">
        <v>354</v>
      </c>
      <c r="O29" s="43" t="s">
        <v>355</v>
      </c>
      <c r="P29" s="17" t="s">
        <v>356</v>
      </c>
      <c r="U29" s="47"/>
      <c r="V29" s="31"/>
      <c r="W29" s="47"/>
      <c r="X29" s="48"/>
      <c r="Y29" s="47"/>
      <c r="Z29" s="47"/>
      <c r="AA29" s="47"/>
      <c r="AB29" s="47"/>
    </row>
    <row r="30" spans="1:28" ht="12.75" x14ac:dyDescent="0.2">
      <c r="A30" s="35" t="s">
        <v>357</v>
      </c>
      <c r="B30" s="28" t="s">
        <v>358</v>
      </c>
      <c r="C30" s="42" t="s">
        <v>359</v>
      </c>
      <c r="D30" s="23">
        <v>2010</v>
      </c>
      <c r="E30" s="42" t="s">
        <v>360</v>
      </c>
      <c r="F30" s="9" t="s">
        <v>361</v>
      </c>
      <c r="G30" s="11" t="s">
        <v>362</v>
      </c>
      <c r="H30" s="28" t="s">
        <v>363</v>
      </c>
      <c r="I30" s="17" t="s">
        <v>364</v>
      </c>
      <c r="J30" s="30" t="s">
        <v>365</v>
      </c>
      <c r="K30" s="31"/>
      <c r="L30" s="23">
        <v>1</v>
      </c>
      <c r="M30" s="16" t="s">
        <v>366</v>
      </c>
      <c r="N30" s="42" t="s">
        <v>367</v>
      </c>
      <c r="O30" s="43" t="s">
        <v>368</v>
      </c>
      <c r="P30" s="25"/>
      <c r="U30" s="47"/>
      <c r="V30" s="31"/>
      <c r="W30" s="47"/>
      <c r="X30" s="48"/>
      <c r="Y30" s="47"/>
      <c r="Z30" s="47"/>
      <c r="AA30" s="47"/>
      <c r="AB30" s="47"/>
    </row>
    <row r="31" spans="1:28" ht="12.75" x14ac:dyDescent="0.2">
      <c r="A31" s="35" t="s">
        <v>369</v>
      </c>
      <c r="B31" s="28" t="s">
        <v>370</v>
      </c>
      <c r="C31" s="42" t="s">
        <v>371</v>
      </c>
      <c r="D31" s="23">
        <v>2011</v>
      </c>
      <c r="E31" s="42" t="s">
        <v>372</v>
      </c>
      <c r="F31" s="9" t="s">
        <v>373</v>
      </c>
      <c r="G31" s="11" t="s">
        <v>374</v>
      </c>
      <c r="H31" s="42" t="s">
        <v>375</v>
      </c>
      <c r="I31" s="17" t="s">
        <v>376</v>
      </c>
      <c r="J31" s="30" t="s">
        <v>377</v>
      </c>
      <c r="K31" s="23">
        <v>1</v>
      </c>
      <c r="L31" s="23">
        <v>1</v>
      </c>
      <c r="M31" s="16" t="s">
        <v>378</v>
      </c>
      <c r="N31" s="42"/>
      <c r="O31" s="43" t="s">
        <v>379</v>
      </c>
      <c r="P31" s="25"/>
      <c r="U31" s="47"/>
      <c r="V31" s="31"/>
      <c r="W31" s="47"/>
      <c r="X31" s="48"/>
      <c r="Y31" s="47"/>
      <c r="Z31" s="47"/>
      <c r="AA31" s="47"/>
      <c r="AB31" s="47"/>
    </row>
    <row r="32" spans="1:28" ht="12.75" x14ac:dyDescent="0.2">
      <c r="A32" s="35" t="s">
        <v>380</v>
      </c>
      <c r="B32" s="42" t="s">
        <v>381</v>
      </c>
      <c r="C32" s="42" t="s">
        <v>382</v>
      </c>
      <c r="D32" s="23">
        <v>2012</v>
      </c>
      <c r="E32" s="42" t="s">
        <v>383</v>
      </c>
      <c r="F32" s="9" t="s">
        <v>384</v>
      </c>
      <c r="G32" s="11" t="s">
        <v>385</v>
      </c>
      <c r="H32" s="42" t="s">
        <v>386</v>
      </c>
      <c r="I32" s="43" t="s">
        <v>387</v>
      </c>
      <c r="J32" s="45" t="s">
        <v>388</v>
      </c>
      <c r="K32" s="23">
        <v>1</v>
      </c>
      <c r="L32" s="23">
        <v>1</v>
      </c>
      <c r="M32" s="16" t="s">
        <v>389</v>
      </c>
      <c r="N32" s="12" t="s">
        <v>390</v>
      </c>
      <c r="O32" s="43" t="s">
        <v>391</v>
      </c>
      <c r="P32" s="17" t="s">
        <v>392</v>
      </c>
      <c r="U32" s="47"/>
      <c r="V32" s="23" t="s">
        <v>393</v>
      </c>
      <c r="W32" s="47"/>
      <c r="X32" s="33" t="s">
        <v>394</v>
      </c>
      <c r="Y32" s="47"/>
      <c r="Z32" s="47"/>
      <c r="AA32" s="47"/>
      <c r="AB32" s="47"/>
    </row>
    <row r="33" spans="1:28" ht="76.5" x14ac:dyDescent="0.2">
      <c r="A33" s="35" t="s">
        <v>395</v>
      </c>
      <c r="B33" s="42" t="s">
        <v>396</v>
      </c>
      <c r="C33" s="49" t="s">
        <v>397</v>
      </c>
      <c r="D33" s="23">
        <v>2012</v>
      </c>
      <c r="E33" s="42" t="s">
        <v>398</v>
      </c>
      <c r="F33" s="9" t="s">
        <v>399</v>
      </c>
      <c r="G33" s="11" t="s">
        <v>400</v>
      </c>
      <c r="H33" s="42" t="s">
        <v>401</v>
      </c>
      <c r="I33" s="17" t="s">
        <v>402</v>
      </c>
      <c r="J33" s="30" t="s">
        <v>403</v>
      </c>
      <c r="K33" s="23"/>
      <c r="L33" s="23">
        <v>1</v>
      </c>
      <c r="M33" s="16" t="s">
        <v>404</v>
      </c>
      <c r="N33" s="12" t="s">
        <v>405</v>
      </c>
      <c r="O33" s="43" t="s">
        <v>406</v>
      </c>
      <c r="P33" s="17" t="s">
        <v>407</v>
      </c>
      <c r="U33" s="47"/>
      <c r="V33" s="23"/>
      <c r="W33" s="47"/>
      <c r="X33" s="33"/>
      <c r="Y33" s="47"/>
      <c r="Z33" s="47"/>
      <c r="AA33" s="47"/>
      <c r="AB33" s="47"/>
    </row>
    <row r="34" spans="1:28" ht="76.5" x14ac:dyDescent="0.2">
      <c r="A34" s="35" t="s">
        <v>408</v>
      </c>
      <c r="B34" s="42" t="s">
        <v>409</v>
      </c>
      <c r="C34" s="49" t="s">
        <v>410</v>
      </c>
      <c r="D34" s="23">
        <v>2012</v>
      </c>
      <c r="E34" s="42" t="s">
        <v>411</v>
      </c>
      <c r="F34" s="9" t="s">
        <v>412</v>
      </c>
      <c r="G34" s="11" t="s">
        <v>413</v>
      </c>
      <c r="H34" s="42" t="s">
        <v>414</v>
      </c>
      <c r="I34" s="17" t="s">
        <v>415</v>
      </c>
      <c r="J34" s="30" t="s">
        <v>416</v>
      </c>
      <c r="K34" s="23"/>
      <c r="L34" s="23">
        <v>1</v>
      </c>
      <c r="M34" s="16" t="s">
        <v>417</v>
      </c>
      <c r="N34" s="12" t="s">
        <v>418</v>
      </c>
      <c r="O34" s="43" t="s">
        <v>419</v>
      </c>
      <c r="P34" s="17" t="s">
        <v>420</v>
      </c>
      <c r="U34" s="47"/>
      <c r="V34" s="23"/>
      <c r="W34" s="47"/>
      <c r="X34" s="33"/>
      <c r="Y34" s="47"/>
      <c r="Z34" s="47"/>
      <c r="AA34" s="47"/>
      <c r="AB34" s="47"/>
    </row>
    <row r="35" spans="1:28" ht="76.5" x14ac:dyDescent="0.2">
      <c r="A35" s="35" t="s">
        <v>421</v>
      </c>
      <c r="B35" s="28" t="s">
        <v>422</v>
      </c>
      <c r="C35" s="28" t="s">
        <v>423</v>
      </c>
      <c r="D35" s="23">
        <v>2012</v>
      </c>
      <c r="E35" s="42" t="s">
        <v>424</v>
      </c>
      <c r="F35" s="9" t="s">
        <v>425</v>
      </c>
      <c r="G35" s="11" t="s">
        <v>426</v>
      </c>
      <c r="H35" s="42" t="s">
        <v>427</v>
      </c>
      <c r="I35" s="43" t="s">
        <v>428</v>
      </c>
      <c r="J35" s="30" t="s">
        <v>429</v>
      </c>
      <c r="K35" s="23"/>
      <c r="L35" s="23">
        <v>1</v>
      </c>
      <c r="M35" s="16" t="s">
        <v>430</v>
      </c>
      <c r="N35" s="42" t="s">
        <v>431</v>
      </c>
      <c r="O35" s="43" t="s">
        <v>432</v>
      </c>
      <c r="P35" s="17" t="s">
        <v>433</v>
      </c>
      <c r="U35" s="47"/>
      <c r="V35" s="31"/>
      <c r="W35" s="47"/>
      <c r="X35" s="48"/>
      <c r="Y35" s="47"/>
      <c r="Z35" s="47"/>
      <c r="AA35" s="47"/>
      <c r="AB35" s="47"/>
    </row>
    <row r="36" spans="1:28" ht="38.25" x14ac:dyDescent="0.2">
      <c r="A36" s="35" t="s">
        <v>434</v>
      </c>
      <c r="B36" s="28" t="s">
        <v>435</v>
      </c>
      <c r="C36" s="28" t="s">
        <v>436</v>
      </c>
      <c r="D36" s="23">
        <v>2012</v>
      </c>
      <c r="E36" s="42" t="s">
        <v>437</v>
      </c>
      <c r="F36" s="9" t="s">
        <v>438</v>
      </c>
      <c r="G36" s="11" t="s">
        <v>439</v>
      </c>
      <c r="H36" s="42" t="s">
        <v>440</v>
      </c>
      <c r="I36" s="43" t="s">
        <v>441</v>
      </c>
      <c r="J36" s="30" t="s">
        <v>442</v>
      </c>
      <c r="K36" s="23">
        <v>1</v>
      </c>
      <c r="L36" s="23">
        <v>1</v>
      </c>
      <c r="M36" s="16" t="s">
        <v>443</v>
      </c>
      <c r="N36" s="42" t="s">
        <v>444</v>
      </c>
      <c r="O36" s="43" t="s">
        <v>445</v>
      </c>
      <c r="P36" s="17" t="s">
        <v>446</v>
      </c>
      <c r="U36" s="47"/>
      <c r="V36" s="31"/>
      <c r="W36" s="47"/>
      <c r="X36" s="48"/>
      <c r="Y36" s="47"/>
      <c r="Z36" s="47"/>
      <c r="AA36" s="47"/>
      <c r="AB36" s="47"/>
    </row>
    <row r="37" spans="1:28" ht="76.5" x14ac:dyDescent="0.2">
      <c r="A37" s="35" t="s">
        <v>447</v>
      </c>
      <c r="B37" s="28" t="s">
        <v>448</v>
      </c>
      <c r="C37" s="28" t="s">
        <v>449</v>
      </c>
      <c r="D37" s="23">
        <v>2012</v>
      </c>
      <c r="E37" s="42" t="s">
        <v>450</v>
      </c>
      <c r="F37" s="9" t="s">
        <v>451</v>
      </c>
      <c r="G37" s="11" t="s">
        <v>452</v>
      </c>
      <c r="H37" s="42" t="s">
        <v>453</v>
      </c>
      <c r="I37" s="43" t="s">
        <v>454</v>
      </c>
      <c r="J37" s="45" t="s">
        <v>455</v>
      </c>
      <c r="K37" s="23">
        <v>1</v>
      </c>
      <c r="L37" s="23">
        <v>1</v>
      </c>
      <c r="M37" s="16" t="s">
        <v>456</v>
      </c>
      <c r="N37" s="42" t="s">
        <v>457</v>
      </c>
      <c r="O37" s="43" t="s">
        <v>458</v>
      </c>
      <c r="P37" s="17" t="s">
        <v>459</v>
      </c>
      <c r="U37" s="47"/>
      <c r="V37" s="31"/>
      <c r="W37" s="47"/>
      <c r="X37" s="48"/>
      <c r="Y37" s="47"/>
      <c r="Z37" s="47"/>
      <c r="AA37" s="47"/>
      <c r="AB37" s="47"/>
    </row>
    <row r="38" spans="1:28" ht="89.25" x14ac:dyDescent="0.2">
      <c r="A38" s="35" t="s">
        <v>460</v>
      </c>
      <c r="B38" s="28" t="s">
        <v>461</v>
      </c>
      <c r="C38" s="28" t="s">
        <v>462</v>
      </c>
      <c r="D38" s="23">
        <v>2012</v>
      </c>
      <c r="E38" s="42" t="s">
        <v>463</v>
      </c>
      <c r="F38" s="9" t="s">
        <v>464</v>
      </c>
      <c r="G38" s="11" t="s">
        <v>465</v>
      </c>
      <c r="H38" s="42" t="s">
        <v>466</v>
      </c>
      <c r="I38" s="43" t="s">
        <v>467</v>
      </c>
      <c r="J38" s="45" t="s">
        <v>468</v>
      </c>
      <c r="K38" s="23">
        <v>1</v>
      </c>
      <c r="L38" s="23">
        <v>1</v>
      </c>
      <c r="M38" s="16" t="s">
        <v>469</v>
      </c>
      <c r="N38" s="42" t="s">
        <v>470</v>
      </c>
      <c r="O38" s="43" t="s">
        <v>471</v>
      </c>
      <c r="P38" s="17" t="s">
        <v>472</v>
      </c>
      <c r="U38" s="47"/>
      <c r="V38" s="31"/>
      <c r="W38" s="47"/>
      <c r="X38" s="48"/>
      <c r="Y38" s="47"/>
      <c r="Z38" s="47"/>
      <c r="AA38" s="47"/>
      <c r="AB38" s="47"/>
    </row>
    <row r="39" spans="1:28" ht="12.75" x14ac:dyDescent="0.2">
      <c r="A39" s="51" t="s">
        <v>473</v>
      </c>
      <c r="B39" s="52" t="s">
        <v>474</v>
      </c>
      <c r="C39" s="52" t="s">
        <v>475</v>
      </c>
      <c r="D39" s="33">
        <v>1986</v>
      </c>
      <c r="E39" s="53" t="s">
        <v>476</v>
      </c>
      <c r="F39" s="9" t="s">
        <v>477</v>
      </c>
      <c r="G39" s="29" t="s">
        <v>478</v>
      </c>
      <c r="H39" s="53" t="s">
        <v>479</v>
      </c>
      <c r="I39" s="54" t="s">
        <v>480</v>
      </c>
      <c r="J39" s="55" t="s">
        <v>481</v>
      </c>
      <c r="K39" s="33">
        <v>1</v>
      </c>
      <c r="L39" s="56"/>
      <c r="N39" s="57"/>
      <c r="O39" s="58"/>
      <c r="P39" s="59"/>
      <c r="U39" s="60"/>
      <c r="V39" s="48"/>
      <c r="W39" s="60"/>
      <c r="X39" s="48"/>
      <c r="Y39" s="60"/>
      <c r="Z39" s="60"/>
      <c r="AA39" s="60"/>
      <c r="AB39" s="60"/>
    </row>
    <row r="40" spans="1:28" ht="12.75" x14ac:dyDescent="0.2">
      <c r="A40" s="35" t="s">
        <v>482</v>
      </c>
      <c r="B40" s="28" t="s">
        <v>483</v>
      </c>
      <c r="C40" s="42" t="s">
        <v>484</v>
      </c>
      <c r="D40" s="23">
        <v>1992</v>
      </c>
      <c r="E40" s="42" t="s">
        <v>485</v>
      </c>
      <c r="F40" s="9" t="s">
        <v>486</v>
      </c>
      <c r="G40" s="29" t="s">
        <v>487</v>
      </c>
      <c r="H40" s="42" t="s">
        <v>488</v>
      </c>
      <c r="I40" s="43" t="s">
        <v>489</v>
      </c>
      <c r="J40" s="30" t="s">
        <v>490</v>
      </c>
      <c r="K40" s="31"/>
      <c r="L40" s="23">
        <v>1</v>
      </c>
      <c r="M40" s="16" t="s">
        <v>491</v>
      </c>
      <c r="N40" s="61"/>
      <c r="O40" s="46"/>
      <c r="P40" s="25"/>
      <c r="U40" s="47"/>
      <c r="V40" s="31"/>
      <c r="W40" s="47"/>
      <c r="X40" s="48"/>
      <c r="Y40" s="47"/>
      <c r="Z40" s="47"/>
      <c r="AA40" s="47"/>
      <c r="AB40" s="47"/>
    </row>
    <row r="41" spans="1:28" ht="38.25" x14ac:dyDescent="0.2">
      <c r="A41" s="35" t="s">
        <v>492</v>
      </c>
      <c r="B41" s="42" t="s">
        <v>493</v>
      </c>
      <c r="C41" s="42" t="s">
        <v>494</v>
      </c>
      <c r="D41" s="23">
        <v>1999</v>
      </c>
      <c r="E41" s="42" t="s">
        <v>495</v>
      </c>
      <c r="F41" s="9" t="s">
        <v>496</v>
      </c>
      <c r="G41" s="29" t="s">
        <v>497</v>
      </c>
      <c r="H41" s="42" t="s">
        <v>498</v>
      </c>
      <c r="I41" s="43" t="s">
        <v>499</v>
      </c>
      <c r="J41" s="30" t="s">
        <v>500</v>
      </c>
      <c r="K41" s="31"/>
      <c r="L41" s="23">
        <v>1</v>
      </c>
      <c r="M41" s="16" t="s">
        <v>501</v>
      </c>
      <c r="N41" s="12" t="s">
        <v>502</v>
      </c>
      <c r="O41" s="13" t="s">
        <v>503</v>
      </c>
      <c r="P41" s="25"/>
      <c r="U41" s="42" t="s">
        <v>504</v>
      </c>
      <c r="V41" s="23" t="s">
        <v>505</v>
      </c>
      <c r="W41" s="47"/>
      <c r="X41" s="48"/>
      <c r="Y41" s="47"/>
      <c r="Z41" s="47"/>
      <c r="AA41" s="47"/>
      <c r="AB41" s="47"/>
    </row>
    <row r="42" spans="1:28" ht="12.75" x14ac:dyDescent="0.2">
      <c r="A42" s="35" t="s">
        <v>506</v>
      </c>
      <c r="B42" s="42" t="s">
        <v>507</v>
      </c>
      <c r="C42" s="42" t="s">
        <v>508</v>
      </c>
      <c r="D42" s="23">
        <v>1999</v>
      </c>
      <c r="E42" s="42" t="s">
        <v>509</v>
      </c>
      <c r="F42" s="9" t="s">
        <v>510</v>
      </c>
      <c r="G42" s="29" t="s">
        <v>511</v>
      </c>
      <c r="H42" s="42" t="s">
        <v>512</v>
      </c>
      <c r="I42" s="43" t="s">
        <v>513</v>
      </c>
      <c r="J42" s="45" t="s">
        <v>514</v>
      </c>
      <c r="K42" s="23">
        <v>1</v>
      </c>
      <c r="L42" s="23">
        <v>1</v>
      </c>
      <c r="M42" s="16" t="s">
        <v>515</v>
      </c>
      <c r="N42" s="12" t="s">
        <v>516</v>
      </c>
      <c r="O42" s="13" t="s">
        <v>517</v>
      </c>
      <c r="P42" s="25"/>
      <c r="U42" s="42"/>
      <c r="V42" s="23"/>
      <c r="W42" s="47"/>
      <c r="X42" s="48"/>
      <c r="Y42" s="47"/>
      <c r="Z42" s="47"/>
      <c r="AA42" s="47"/>
      <c r="AB42" s="47"/>
    </row>
    <row r="43" spans="1:28" ht="25.5" x14ac:dyDescent="0.2">
      <c r="A43" s="35" t="s">
        <v>518</v>
      </c>
      <c r="B43" s="42" t="s">
        <v>519</v>
      </c>
      <c r="C43" s="42" t="s">
        <v>520</v>
      </c>
      <c r="D43" s="23">
        <v>2002</v>
      </c>
      <c r="E43" s="42" t="s">
        <v>521</v>
      </c>
      <c r="F43" s="9" t="s">
        <v>522</v>
      </c>
      <c r="G43" s="29" t="s">
        <v>523</v>
      </c>
      <c r="H43" s="42" t="s">
        <v>524</v>
      </c>
      <c r="I43" s="43" t="s">
        <v>525</v>
      </c>
      <c r="J43" s="30" t="s">
        <v>526</v>
      </c>
      <c r="K43" s="23">
        <v>1</v>
      </c>
      <c r="L43" s="23">
        <v>1</v>
      </c>
      <c r="M43" s="16" t="s">
        <v>527</v>
      </c>
      <c r="N43" s="62" t="s">
        <v>528</v>
      </c>
      <c r="O43" s="13" t="s">
        <v>529</v>
      </c>
      <c r="P43" s="25"/>
      <c r="U43" s="47"/>
      <c r="V43" s="31"/>
      <c r="W43" s="47"/>
      <c r="X43" s="33">
        <v>1</v>
      </c>
      <c r="Y43" s="47"/>
      <c r="Z43" s="47"/>
      <c r="AA43" s="47"/>
      <c r="AB43" s="47"/>
    </row>
    <row r="44" spans="1:28" ht="63.75" x14ac:dyDescent="0.2">
      <c r="A44" s="35" t="s">
        <v>530</v>
      </c>
      <c r="B44" s="28" t="s">
        <v>531</v>
      </c>
      <c r="C44" s="42" t="s">
        <v>532</v>
      </c>
      <c r="D44" s="23">
        <v>2004</v>
      </c>
      <c r="E44" s="42" t="s">
        <v>533</v>
      </c>
      <c r="F44" s="9" t="s">
        <v>534</v>
      </c>
      <c r="G44" s="29" t="s">
        <v>535</v>
      </c>
      <c r="H44" s="42" t="s">
        <v>536</v>
      </c>
      <c r="I44" s="43" t="s">
        <v>537</v>
      </c>
      <c r="J44" s="30" t="s">
        <v>538</v>
      </c>
      <c r="K44" s="31"/>
      <c r="L44" s="23">
        <v>1</v>
      </c>
      <c r="M44" s="16" t="s">
        <v>539</v>
      </c>
      <c r="N44" s="62" t="s">
        <v>540</v>
      </c>
      <c r="O44" s="13" t="s">
        <v>541</v>
      </c>
      <c r="P44" s="17" t="s">
        <v>542</v>
      </c>
      <c r="U44" s="47"/>
      <c r="V44" s="31"/>
      <c r="W44" s="47"/>
      <c r="X44" s="48"/>
      <c r="Y44" s="47"/>
      <c r="Z44" s="47"/>
      <c r="AA44" s="47"/>
      <c r="AB44" s="47"/>
    </row>
    <row r="45" spans="1:28" ht="25.5" x14ac:dyDescent="0.2">
      <c r="A45" s="35" t="s">
        <v>543</v>
      </c>
      <c r="B45" s="28" t="s">
        <v>544</v>
      </c>
      <c r="C45" s="42" t="s">
        <v>545</v>
      </c>
      <c r="D45" s="23">
        <v>2004</v>
      </c>
      <c r="E45" s="42" t="s">
        <v>546</v>
      </c>
      <c r="F45" s="9" t="s">
        <v>547</v>
      </c>
      <c r="G45" s="29" t="s">
        <v>548</v>
      </c>
      <c r="H45" s="42" t="s">
        <v>549</v>
      </c>
      <c r="I45" s="43" t="s">
        <v>550</v>
      </c>
      <c r="J45" s="30" t="s">
        <v>551</v>
      </c>
      <c r="K45" s="23">
        <v>1</v>
      </c>
      <c r="L45" s="23">
        <v>1</v>
      </c>
      <c r="M45" s="16" t="s">
        <v>552</v>
      </c>
      <c r="N45" s="62" t="s">
        <v>553</v>
      </c>
      <c r="O45" s="13" t="s">
        <v>554</v>
      </c>
      <c r="P45" s="17" t="s">
        <v>555</v>
      </c>
      <c r="U45" s="47"/>
      <c r="V45" s="31"/>
      <c r="W45" s="47"/>
      <c r="X45" s="48"/>
      <c r="Y45" s="47"/>
      <c r="Z45" s="47"/>
      <c r="AA45" s="47"/>
      <c r="AB45" s="47"/>
    </row>
    <row r="46" spans="1:28" ht="12.75" x14ac:dyDescent="0.2">
      <c r="A46" s="35" t="s">
        <v>556</v>
      </c>
      <c r="B46" s="28" t="s">
        <v>557</v>
      </c>
      <c r="C46" s="42" t="s">
        <v>558</v>
      </c>
      <c r="D46" s="63">
        <v>2004</v>
      </c>
      <c r="E46" s="42" t="s">
        <v>559</v>
      </c>
      <c r="F46" s="9" t="s">
        <v>560</v>
      </c>
      <c r="G46" s="29" t="s">
        <v>561</v>
      </c>
      <c r="H46" s="42" t="s">
        <v>562</v>
      </c>
      <c r="I46" s="43" t="s">
        <v>563</v>
      </c>
      <c r="J46" s="30" t="s">
        <v>564</v>
      </c>
      <c r="K46" s="23">
        <v>1</v>
      </c>
      <c r="L46" s="23">
        <v>1</v>
      </c>
      <c r="M46" s="16" t="s">
        <v>565</v>
      </c>
      <c r="N46" s="62" t="s">
        <v>566</v>
      </c>
      <c r="O46" s="13" t="s">
        <v>567</v>
      </c>
      <c r="P46" s="17" t="s">
        <v>568</v>
      </c>
      <c r="U46" s="47"/>
      <c r="V46" s="31"/>
      <c r="W46" s="47"/>
      <c r="X46" s="48"/>
      <c r="Y46" s="47"/>
      <c r="Z46" s="47"/>
      <c r="AA46" s="47"/>
      <c r="AB46" s="47"/>
    </row>
    <row r="47" spans="1:28" ht="25.5" x14ac:dyDescent="0.2">
      <c r="A47" s="35" t="s">
        <v>569</v>
      </c>
      <c r="B47" s="28" t="s">
        <v>570</v>
      </c>
      <c r="C47" s="49" t="s">
        <v>571</v>
      </c>
      <c r="D47" s="63">
        <v>2008</v>
      </c>
      <c r="E47" s="42" t="s">
        <v>572</v>
      </c>
      <c r="F47" s="9" t="s">
        <v>573</v>
      </c>
      <c r="G47" s="29" t="s">
        <v>574</v>
      </c>
      <c r="H47" s="42" t="s">
        <v>575</v>
      </c>
      <c r="I47" s="43" t="s">
        <v>576</v>
      </c>
      <c r="J47" s="45" t="s">
        <v>577</v>
      </c>
      <c r="K47" s="23"/>
      <c r="L47" s="23">
        <v>1</v>
      </c>
      <c r="M47" s="16" t="s">
        <v>578</v>
      </c>
      <c r="N47" s="64"/>
      <c r="O47" s="65"/>
      <c r="P47" s="25"/>
      <c r="U47" s="47"/>
      <c r="V47" s="31"/>
      <c r="W47" s="47"/>
      <c r="X47" s="48"/>
      <c r="Y47" s="47"/>
      <c r="Z47" s="47"/>
      <c r="AA47" s="47"/>
      <c r="AB47" s="47"/>
    </row>
    <row r="48" spans="1:28" ht="12.75" x14ac:dyDescent="0.2">
      <c r="A48" s="35" t="s">
        <v>579</v>
      </c>
      <c r="B48" s="42" t="s">
        <v>580</v>
      </c>
      <c r="C48" s="42" t="s">
        <v>581</v>
      </c>
      <c r="D48" s="23">
        <v>2009</v>
      </c>
      <c r="E48" s="42" t="s">
        <v>582</v>
      </c>
      <c r="F48" s="9" t="s">
        <v>583</v>
      </c>
      <c r="G48" s="29" t="s">
        <v>584</v>
      </c>
      <c r="H48" s="42" t="s">
        <v>585</v>
      </c>
      <c r="I48" s="43" t="s">
        <v>586</v>
      </c>
      <c r="J48" s="45" t="s">
        <v>587</v>
      </c>
      <c r="K48" s="23">
        <v>1</v>
      </c>
      <c r="L48" s="23">
        <v>1</v>
      </c>
      <c r="M48" s="16" t="s">
        <v>588</v>
      </c>
      <c r="N48" s="12" t="s">
        <v>589</v>
      </c>
      <c r="O48" s="13" t="s">
        <v>590</v>
      </c>
      <c r="P48" s="25"/>
      <c r="U48" s="47"/>
      <c r="V48" s="23" t="s">
        <v>591</v>
      </c>
      <c r="W48" s="28" t="s">
        <v>592</v>
      </c>
      <c r="X48" s="48"/>
      <c r="Y48" s="47"/>
      <c r="Z48" s="47"/>
      <c r="AA48" s="47"/>
      <c r="AB48" s="47"/>
    </row>
    <row r="49" spans="1:28" ht="25.5" x14ac:dyDescent="0.2">
      <c r="A49" s="35" t="s">
        <v>593</v>
      </c>
      <c r="B49" s="42" t="s">
        <v>594</v>
      </c>
      <c r="C49" s="42" t="s">
        <v>595</v>
      </c>
      <c r="D49" s="23">
        <v>2010</v>
      </c>
      <c r="E49" s="42" t="s">
        <v>596</v>
      </c>
      <c r="F49" s="9" t="s">
        <v>597</v>
      </c>
      <c r="G49" s="29" t="s">
        <v>598</v>
      </c>
      <c r="H49" s="42" t="s">
        <v>599</v>
      </c>
      <c r="I49" s="43" t="s">
        <v>600</v>
      </c>
      <c r="J49" s="45" t="s">
        <v>601</v>
      </c>
      <c r="K49" s="23"/>
      <c r="L49" s="23">
        <v>1</v>
      </c>
      <c r="M49" s="16" t="s">
        <v>602</v>
      </c>
      <c r="N49" s="12" t="s">
        <v>603</v>
      </c>
      <c r="O49" s="13" t="s">
        <v>604</v>
      </c>
      <c r="P49" s="25"/>
      <c r="U49" s="47"/>
      <c r="V49" s="23"/>
      <c r="W49" s="28"/>
      <c r="X49" s="48"/>
      <c r="Y49" s="47"/>
      <c r="Z49" s="47"/>
      <c r="AA49" s="47"/>
      <c r="AB49" s="47"/>
    </row>
    <row r="50" spans="1:28" ht="12.75" x14ac:dyDescent="0.2">
      <c r="A50" s="35" t="s">
        <v>605</v>
      </c>
      <c r="B50" s="28" t="s">
        <v>606</v>
      </c>
      <c r="C50" s="49" t="s">
        <v>607</v>
      </c>
      <c r="D50" s="23">
        <v>2013</v>
      </c>
      <c r="E50" s="42" t="s">
        <v>608</v>
      </c>
      <c r="F50" s="9" t="s">
        <v>609</v>
      </c>
      <c r="G50" s="29" t="s">
        <v>610</v>
      </c>
      <c r="H50" s="42" t="s">
        <v>611</v>
      </c>
      <c r="I50" s="43" t="s">
        <v>612</v>
      </c>
      <c r="J50" s="66" t="s">
        <v>613</v>
      </c>
      <c r="K50" s="23">
        <v>1</v>
      </c>
      <c r="L50" s="23">
        <v>1</v>
      </c>
      <c r="M50" s="16" t="s">
        <v>614</v>
      </c>
      <c r="N50" s="12" t="s">
        <v>615</v>
      </c>
      <c r="O50" s="13" t="s">
        <v>616</v>
      </c>
      <c r="P50" s="25"/>
      <c r="U50" s="47"/>
      <c r="V50" s="23"/>
      <c r="W50" s="28"/>
      <c r="X50" s="48"/>
      <c r="Y50" s="47"/>
      <c r="Z50" s="47"/>
      <c r="AA50" s="47"/>
      <c r="AB50" s="47"/>
    </row>
    <row r="51" spans="1:28" ht="25.5" x14ac:dyDescent="0.2">
      <c r="A51" s="35" t="s">
        <v>617</v>
      </c>
      <c r="B51" s="12" t="s">
        <v>618</v>
      </c>
      <c r="C51" s="67" t="s">
        <v>619</v>
      </c>
      <c r="D51" s="15">
        <v>2006</v>
      </c>
      <c r="E51" s="12" t="s">
        <v>620</v>
      </c>
      <c r="F51" s="9" t="s">
        <v>621</v>
      </c>
      <c r="G51" s="11" t="s">
        <v>622</v>
      </c>
      <c r="H51" s="12" t="s">
        <v>623</v>
      </c>
      <c r="I51" s="13" t="s">
        <v>624</v>
      </c>
      <c r="J51" s="36" t="s">
        <v>625</v>
      </c>
      <c r="K51" s="38">
        <v>1</v>
      </c>
      <c r="L51" s="38">
        <v>1</v>
      </c>
      <c r="M51" s="16" t="s">
        <v>626</v>
      </c>
      <c r="N51" s="12" t="s">
        <v>627</v>
      </c>
      <c r="O51" s="13" t="s">
        <v>628</v>
      </c>
      <c r="P51" s="41"/>
      <c r="U51" s="68"/>
      <c r="V51" s="15" t="s">
        <v>629</v>
      </c>
      <c r="W51" s="39"/>
      <c r="X51" s="48"/>
      <c r="Y51" s="40"/>
      <c r="Z51" s="40"/>
      <c r="AA51" s="40"/>
      <c r="AB51" s="40"/>
    </row>
    <row r="52" spans="1:28" ht="12.75" x14ac:dyDescent="0.2">
      <c r="A52" s="35" t="s">
        <v>630</v>
      </c>
      <c r="B52" s="12" t="s">
        <v>631</v>
      </c>
      <c r="C52" s="12" t="s">
        <v>632</v>
      </c>
      <c r="D52" s="15">
        <v>2007</v>
      </c>
      <c r="E52" s="12" t="s">
        <v>633</v>
      </c>
      <c r="F52" s="9" t="s">
        <v>634</v>
      </c>
      <c r="G52" s="11" t="s">
        <v>635</v>
      </c>
      <c r="H52" s="12" t="s">
        <v>636</v>
      </c>
      <c r="I52" s="13" t="s">
        <v>637</v>
      </c>
      <c r="J52" s="36" t="s">
        <v>638</v>
      </c>
      <c r="K52" s="37"/>
      <c r="L52" s="38">
        <v>1</v>
      </c>
      <c r="M52" s="16" t="s">
        <v>639</v>
      </c>
      <c r="N52" s="12" t="s">
        <v>640</v>
      </c>
      <c r="O52" s="13" t="s">
        <v>641</v>
      </c>
      <c r="P52" s="41"/>
      <c r="U52" s="68"/>
      <c r="V52" s="15" t="s">
        <v>642</v>
      </c>
      <c r="W52" s="39"/>
      <c r="X52" s="69"/>
      <c r="Y52" s="40"/>
      <c r="Z52" s="40"/>
      <c r="AA52" s="40"/>
      <c r="AB52" s="40"/>
    </row>
    <row r="53" spans="1:28" ht="12.75" x14ac:dyDescent="0.2">
      <c r="A53" s="35" t="s">
        <v>643</v>
      </c>
      <c r="B53" s="12" t="s">
        <v>644</v>
      </c>
      <c r="C53" s="12" t="s">
        <v>645</v>
      </c>
      <c r="D53" s="15">
        <v>2008</v>
      </c>
      <c r="E53" s="12" t="s">
        <v>646</v>
      </c>
      <c r="F53" s="9" t="s">
        <v>647</v>
      </c>
      <c r="G53" s="11" t="s">
        <v>648</v>
      </c>
      <c r="H53" s="12" t="s">
        <v>649</v>
      </c>
      <c r="I53" s="13" t="s">
        <v>650</v>
      </c>
      <c r="J53" s="14" t="s">
        <v>651</v>
      </c>
      <c r="K53" s="15">
        <v>1</v>
      </c>
      <c r="L53" s="38">
        <v>1</v>
      </c>
      <c r="M53" s="16" t="s">
        <v>652</v>
      </c>
      <c r="N53" s="12" t="s">
        <v>653</v>
      </c>
      <c r="O53" s="13" t="s">
        <v>654</v>
      </c>
      <c r="P53" s="41"/>
      <c r="U53" s="68"/>
      <c r="V53" s="15" t="s">
        <v>655</v>
      </c>
      <c r="W53" s="39"/>
      <c r="X53" s="69">
        <v>1</v>
      </c>
      <c r="Y53" s="40"/>
      <c r="Z53" s="40"/>
      <c r="AA53" s="40"/>
      <c r="AB53" s="40"/>
    </row>
    <row r="54" spans="1:28" ht="12.75" x14ac:dyDescent="0.2">
      <c r="A54" s="35" t="s">
        <v>656</v>
      </c>
      <c r="B54" s="12" t="s">
        <v>657</v>
      </c>
      <c r="C54" s="12" t="s">
        <v>658</v>
      </c>
      <c r="D54" s="15">
        <v>2008</v>
      </c>
      <c r="E54" s="12" t="s">
        <v>659</v>
      </c>
      <c r="F54" s="9" t="s">
        <v>660</v>
      </c>
      <c r="G54" s="11" t="s">
        <v>661</v>
      </c>
      <c r="H54" s="12" t="s">
        <v>662</v>
      </c>
      <c r="I54" s="13" t="s">
        <v>663</v>
      </c>
      <c r="J54" s="36" t="s">
        <v>664</v>
      </c>
      <c r="K54" s="70"/>
      <c r="L54" s="38">
        <v>1</v>
      </c>
      <c r="M54" s="16" t="s">
        <v>665</v>
      </c>
      <c r="N54" s="12" t="s">
        <v>666</v>
      </c>
      <c r="O54" s="13" t="s">
        <v>667</v>
      </c>
      <c r="P54" s="41"/>
      <c r="U54" s="68"/>
      <c r="V54" s="15" t="s">
        <v>668</v>
      </c>
      <c r="W54" s="39"/>
      <c r="X54" s="48"/>
      <c r="Y54" s="40"/>
      <c r="Z54" s="40"/>
      <c r="AA54" s="40"/>
      <c r="AB54" s="40"/>
    </row>
    <row r="55" spans="1:28" ht="12.75" x14ac:dyDescent="0.2">
      <c r="A55" s="35" t="s">
        <v>669</v>
      </c>
      <c r="B55" s="12" t="s">
        <v>670</v>
      </c>
      <c r="C55" s="12" t="s">
        <v>671</v>
      </c>
      <c r="D55" s="15">
        <v>2008</v>
      </c>
      <c r="E55" s="12" t="s">
        <v>672</v>
      </c>
      <c r="F55" s="9" t="s">
        <v>673</v>
      </c>
      <c r="G55" s="11" t="s">
        <v>674</v>
      </c>
      <c r="H55" s="12" t="s">
        <v>675</v>
      </c>
      <c r="I55" s="13" t="s">
        <v>676</v>
      </c>
      <c r="J55" s="14" t="s">
        <v>677</v>
      </c>
      <c r="K55" s="71">
        <v>1</v>
      </c>
      <c r="L55" s="38">
        <v>1</v>
      </c>
      <c r="M55" s="16" t="s">
        <v>678</v>
      </c>
      <c r="N55" s="12" t="s">
        <v>679</v>
      </c>
      <c r="O55" s="13" t="s">
        <v>680</v>
      </c>
      <c r="P55" s="41"/>
      <c r="U55" s="12" t="s">
        <v>681</v>
      </c>
      <c r="V55" s="15" t="s">
        <v>682</v>
      </c>
      <c r="W55" s="39"/>
      <c r="X55" s="69"/>
      <c r="Y55" s="40"/>
      <c r="Z55" s="40"/>
      <c r="AA55" s="40"/>
      <c r="AB55" s="40"/>
    </row>
    <row r="56" spans="1:28" ht="89.25" x14ac:dyDescent="0.2">
      <c r="A56" s="35" t="s">
        <v>683</v>
      </c>
      <c r="B56" s="12" t="s">
        <v>684</v>
      </c>
      <c r="C56" s="12" t="s">
        <v>685</v>
      </c>
      <c r="D56" s="15">
        <v>2008</v>
      </c>
      <c r="E56" s="12" t="s">
        <v>686</v>
      </c>
      <c r="F56" s="9" t="s">
        <v>687</v>
      </c>
      <c r="G56" s="11" t="s">
        <v>688</v>
      </c>
      <c r="H56" s="12" t="s">
        <v>689</v>
      </c>
      <c r="I56" s="13" t="s">
        <v>690</v>
      </c>
      <c r="J56" s="14" t="s">
        <v>691</v>
      </c>
      <c r="K56" s="15"/>
      <c r="L56" s="23">
        <v>1</v>
      </c>
      <c r="M56" s="16" t="s">
        <v>692</v>
      </c>
      <c r="N56" s="12" t="s">
        <v>693</v>
      </c>
      <c r="O56" s="13" t="s">
        <v>694</v>
      </c>
      <c r="P56" s="41"/>
      <c r="U56" s="12"/>
      <c r="V56" s="15"/>
      <c r="W56" s="39"/>
      <c r="X56" s="69"/>
      <c r="Y56" s="40"/>
      <c r="Z56" s="40"/>
      <c r="AA56" s="40"/>
      <c r="AB56" s="40"/>
    </row>
    <row r="57" spans="1:28" ht="12.75" x14ac:dyDescent="0.2">
      <c r="A57" s="35" t="s">
        <v>695</v>
      </c>
      <c r="B57" s="12" t="s">
        <v>696</v>
      </c>
      <c r="C57" s="12" t="s">
        <v>697</v>
      </c>
      <c r="D57" s="15">
        <v>2008</v>
      </c>
      <c r="E57" s="12" t="s">
        <v>698</v>
      </c>
      <c r="F57" s="9" t="s">
        <v>699</v>
      </c>
      <c r="G57" s="11" t="s">
        <v>700</v>
      </c>
      <c r="H57" s="12" t="s">
        <v>701</v>
      </c>
      <c r="I57" s="13" t="s">
        <v>702</v>
      </c>
      <c r="J57" s="36" t="s">
        <v>703</v>
      </c>
      <c r="K57" s="15"/>
      <c r="L57" s="23">
        <v>1</v>
      </c>
      <c r="M57" s="16" t="s">
        <v>704</v>
      </c>
      <c r="N57" s="12" t="s">
        <v>705</v>
      </c>
      <c r="O57" s="13" t="s">
        <v>706</v>
      </c>
      <c r="P57" s="41"/>
      <c r="U57" s="12"/>
      <c r="V57" s="15"/>
      <c r="W57" s="39"/>
      <c r="X57" s="69"/>
      <c r="Y57" s="40"/>
      <c r="Z57" s="40"/>
      <c r="AA57" s="40"/>
      <c r="AB57" s="40"/>
    </row>
    <row r="58" spans="1:28" ht="12.75" x14ac:dyDescent="0.2">
      <c r="A58" s="35" t="s">
        <v>707</v>
      </c>
      <c r="B58" s="12" t="s">
        <v>708</v>
      </c>
      <c r="C58" s="12" t="s">
        <v>709</v>
      </c>
      <c r="D58" s="15">
        <v>2008</v>
      </c>
      <c r="E58" s="12" t="s">
        <v>710</v>
      </c>
      <c r="F58" s="9" t="s">
        <v>711</v>
      </c>
      <c r="G58" s="11" t="s">
        <v>712</v>
      </c>
      <c r="H58" s="12" t="s">
        <v>713</v>
      </c>
      <c r="I58" s="13" t="s">
        <v>714</v>
      </c>
      <c r="J58" s="14" t="s">
        <v>715</v>
      </c>
      <c r="K58" s="15">
        <v>1</v>
      </c>
      <c r="L58" s="23">
        <v>1</v>
      </c>
      <c r="M58" s="16" t="s">
        <v>716</v>
      </c>
      <c r="N58" s="12" t="s">
        <v>717</v>
      </c>
      <c r="O58" s="13" t="s">
        <v>718</v>
      </c>
      <c r="P58" s="41"/>
      <c r="U58" s="12"/>
      <c r="V58" s="15"/>
      <c r="W58" s="39"/>
      <c r="X58" s="69"/>
      <c r="Y58" s="40"/>
      <c r="Z58" s="40"/>
      <c r="AA58" s="40"/>
      <c r="AB58" s="40"/>
    </row>
    <row r="59" spans="1:28" ht="25.5" x14ac:dyDescent="0.2">
      <c r="A59" s="35" t="s">
        <v>719</v>
      </c>
      <c r="B59" s="12" t="s">
        <v>720</v>
      </c>
      <c r="C59" s="12" t="s">
        <v>721</v>
      </c>
      <c r="D59" s="15">
        <v>2008</v>
      </c>
      <c r="E59" s="12" t="s">
        <v>722</v>
      </c>
      <c r="F59" s="9" t="s">
        <v>723</v>
      </c>
      <c r="G59" s="11" t="s">
        <v>724</v>
      </c>
      <c r="H59" s="12" t="s">
        <v>725</v>
      </c>
      <c r="I59" s="13" t="s">
        <v>726</v>
      </c>
      <c r="J59" s="14" t="s">
        <v>727</v>
      </c>
      <c r="K59" s="15">
        <v>1</v>
      </c>
      <c r="L59" s="23">
        <v>1</v>
      </c>
      <c r="M59" s="16" t="s">
        <v>728</v>
      </c>
      <c r="N59" s="12" t="s">
        <v>729</v>
      </c>
      <c r="O59" s="13" t="s">
        <v>730</v>
      </c>
      <c r="P59" s="41"/>
      <c r="U59" s="12"/>
      <c r="V59" s="15"/>
      <c r="W59" s="39"/>
      <c r="X59" s="69"/>
      <c r="Y59" s="40"/>
      <c r="Z59" s="40"/>
      <c r="AA59" s="40"/>
      <c r="AB59" s="40"/>
    </row>
    <row r="60" spans="1:28" ht="12.75" x14ac:dyDescent="0.2">
      <c r="A60" s="35" t="s">
        <v>731</v>
      </c>
      <c r="B60" s="12" t="s">
        <v>732</v>
      </c>
      <c r="C60" s="72" t="s">
        <v>733</v>
      </c>
      <c r="D60" s="15">
        <v>2008</v>
      </c>
      <c r="E60" s="12" t="s">
        <v>734</v>
      </c>
      <c r="F60" s="9" t="s">
        <v>735</v>
      </c>
      <c r="G60" s="11" t="s">
        <v>736</v>
      </c>
      <c r="H60" s="12" t="s">
        <v>737</v>
      </c>
      <c r="I60" s="13" t="s">
        <v>738</v>
      </c>
      <c r="J60" s="14" t="s">
        <v>739</v>
      </c>
      <c r="K60" s="15">
        <v>1</v>
      </c>
      <c r="L60" s="23">
        <v>1</v>
      </c>
      <c r="M60" s="16" t="s">
        <v>740</v>
      </c>
      <c r="N60" s="12" t="s">
        <v>741</v>
      </c>
      <c r="O60" s="13"/>
      <c r="P60" s="41"/>
      <c r="U60" s="12"/>
      <c r="V60" s="15"/>
      <c r="W60" s="39"/>
      <c r="X60" s="69"/>
      <c r="Y60" s="40"/>
      <c r="Z60" s="40"/>
      <c r="AA60" s="40"/>
      <c r="AB60" s="40"/>
    </row>
    <row r="61" spans="1:28" ht="25.5" x14ac:dyDescent="0.2">
      <c r="A61" s="35" t="s">
        <v>742</v>
      </c>
      <c r="B61" s="12" t="s">
        <v>743</v>
      </c>
      <c r="C61" s="12" t="s">
        <v>744</v>
      </c>
      <c r="D61" s="15">
        <v>2009</v>
      </c>
      <c r="E61" s="12" t="s">
        <v>745</v>
      </c>
      <c r="F61" s="9" t="s">
        <v>746</v>
      </c>
      <c r="G61" s="11" t="s">
        <v>747</v>
      </c>
      <c r="H61" s="12" t="s">
        <v>748</v>
      </c>
      <c r="I61" s="13" t="s">
        <v>749</v>
      </c>
      <c r="J61" s="14" t="s">
        <v>750</v>
      </c>
      <c r="K61" s="15">
        <v>1</v>
      </c>
      <c r="L61" s="23">
        <v>1</v>
      </c>
      <c r="M61" s="16" t="s">
        <v>751</v>
      </c>
      <c r="N61" s="12" t="s">
        <v>752</v>
      </c>
      <c r="O61" s="13" t="s">
        <v>753</v>
      </c>
      <c r="P61" s="41"/>
      <c r="U61" s="12"/>
      <c r="V61" s="15"/>
      <c r="W61" s="39"/>
      <c r="X61" s="69"/>
      <c r="Y61" s="40"/>
      <c r="Z61" s="40"/>
      <c r="AA61" s="40"/>
      <c r="AB61" s="40"/>
    </row>
    <row r="62" spans="1:28" ht="25.5" x14ac:dyDescent="0.2">
      <c r="A62" s="35" t="s">
        <v>754</v>
      </c>
      <c r="B62" s="12" t="s">
        <v>755</v>
      </c>
      <c r="C62" s="12" t="s">
        <v>756</v>
      </c>
      <c r="D62" s="15">
        <v>2011</v>
      </c>
      <c r="E62" s="12" t="s">
        <v>757</v>
      </c>
      <c r="F62" s="9" t="s">
        <v>758</v>
      </c>
      <c r="G62" s="11" t="s">
        <v>759</v>
      </c>
      <c r="H62" s="12" t="s">
        <v>760</v>
      </c>
      <c r="I62" s="13" t="s">
        <v>761</v>
      </c>
      <c r="J62" s="14" t="s">
        <v>762</v>
      </c>
      <c r="K62" s="15">
        <v>1</v>
      </c>
      <c r="L62" s="23">
        <v>1</v>
      </c>
      <c r="M62" s="16" t="s">
        <v>763</v>
      </c>
      <c r="N62" s="12" t="s">
        <v>764</v>
      </c>
      <c r="O62" s="13" t="s">
        <v>765</v>
      </c>
      <c r="P62" s="41"/>
      <c r="U62" s="12"/>
      <c r="V62" s="15"/>
      <c r="W62" s="39"/>
      <c r="X62" s="69"/>
      <c r="Y62" s="40"/>
      <c r="Z62" s="40"/>
      <c r="AA62" s="40"/>
      <c r="AB62" s="40"/>
    </row>
    <row r="63" spans="1:28" ht="12.75" x14ac:dyDescent="0.2">
      <c r="A63" s="35" t="s">
        <v>766</v>
      </c>
      <c r="B63" s="12" t="s">
        <v>767</v>
      </c>
      <c r="C63" s="12" t="s">
        <v>768</v>
      </c>
      <c r="D63" s="15">
        <v>2011</v>
      </c>
      <c r="E63" s="12" t="s">
        <v>769</v>
      </c>
      <c r="F63" s="9" t="s">
        <v>770</v>
      </c>
      <c r="G63" s="11" t="s">
        <v>771</v>
      </c>
      <c r="H63" s="12" t="s">
        <v>772</v>
      </c>
      <c r="I63" s="13" t="s">
        <v>773</v>
      </c>
      <c r="J63" s="14" t="s">
        <v>774</v>
      </c>
      <c r="K63" s="15">
        <v>1</v>
      </c>
      <c r="L63" s="23">
        <v>1</v>
      </c>
      <c r="M63" s="16" t="s">
        <v>775</v>
      </c>
      <c r="N63" s="12" t="s">
        <v>776</v>
      </c>
      <c r="O63" s="13"/>
      <c r="P63" s="41"/>
      <c r="U63" s="12"/>
      <c r="V63" s="15"/>
      <c r="W63" s="39"/>
      <c r="X63" s="69"/>
      <c r="Y63" s="40"/>
      <c r="Z63" s="40"/>
      <c r="AA63" s="40"/>
      <c r="AB63" s="40"/>
    </row>
    <row r="64" spans="1:28" ht="12.75" x14ac:dyDescent="0.2">
      <c r="A64" s="35" t="s">
        <v>777</v>
      </c>
      <c r="B64" s="12" t="s">
        <v>778</v>
      </c>
      <c r="C64" s="67" t="s">
        <v>779</v>
      </c>
      <c r="D64" s="15">
        <v>2012</v>
      </c>
      <c r="E64" s="12" t="s">
        <v>780</v>
      </c>
      <c r="F64" s="9" t="s">
        <v>781</v>
      </c>
      <c r="G64" s="11" t="s">
        <v>782</v>
      </c>
      <c r="H64" s="12" t="s">
        <v>783</v>
      </c>
      <c r="I64" s="13" t="s">
        <v>784</v>
      </c>
      <c r="J64" s="14" t="s">
        <v>785</v>
      </c>
      <c r="K64" s="15">
        <v>1</v>
      </c>
      <c r="L64" s="23">
        <v>1</v>
      </c>
      <c r="M64" s="16" t="s">
        <v>786</v>
      </c>
      <c r="N64" s="12" t="s">
        <v>787</v>
      </c>
      <c r="O64" s="13" t="s">
        <v>788</v>
      </c>
      <c r="P64" s="41"/>
      <c r="U64" s="12"/>
      <c r="V64" s="15"/>
      <c r="W64" s="39"/>
      <c r="X64" s="69"/>
      <c r="Y64" s="40"/>
      <c r="Z64" s="40"/>
      <c r="AA64" s="40"/>
      <c r="AB64" s="40"/>
    </row>
    <row r="65" spans="1:28" ht="12.75" x14ac:dyDescent="0.2">
      <c r="A65" s="35" t="s">
        <v>789</v>
      </c>
      <c r="B65" s="12" t="s">
        <v>790</v>
      </c>
      <c r="C65" s="12" t="s">
        <v>791</v>
      </c>
      <c r="D65" s="15">
        <v>2012</v>
      </c>
      <c r="E65" s="12" t="s">
        <v>792</v>
      </c>
      <c r="F65" s="9" t="s">
        <v>793</v>
      </c>
      <c r="G65" s="11" t="s">
        <v>794</v>
      </c>
      <c r="H65" s="12" t="s">
        <v>795</v>
      </c>
      <c r="I65" s="13" t="s">
        <v>796</v>
      </c>
      <c r="J65" s="14" t="s">
        <v>797</v>
      </c>
      <c r="K65" s="15">
        <v>1</v>
      </c>
      <c r="L65" s="23">
        <v>1</v>
      </c>
      <c r="M65" s="16" t="s">
        <v>798</v>
      </c>
      <c r="N65" s="12" t="s">
        <v>799</v>
      </c>
      <c r="O65" s="13"/>
      <c r="P65" s="41"/>
      <c r="U65" s="12"/>
      <c r="V65" s="15"/>
      <c r="W65" s="39"/>
      <c r="X65" s="69"/>
      <c r="Y65" s="40"/>
      <c r="Z65" s="40"/>
      <c r="AA65" s="40"/>
      <c r="AB65" s="40"/>
    </row>
    <row r="66" spans="1:28" ht="12.75" x14ac:dyDescent="0.2">
      <c r="A66" s="12" t="s">
        <v>800</v>
      </c>
      <c r="B66" s="12" t="s">
        <v>801</v>
      </c>
      <c r="C66" s="12" t="s">
        <v>802</v>
      </c>
      <c r="D66" s="15">
        <v>2011</v>
      </c>
      <c r="E66" s="12" t="s">
        <v>803</v>
      </c>
      <c r="F66" s="9" t="s">
        <v>804</v>
      </c>
      <c r="G66" s="11" t="s">
        <v>805</v>
      </c>
      <c r="H66" s="73" t="s">
        <v>806</v>
      </c>
      <c r="I66" s="13" t="s">
        <v>807</v>
      </c>
      <c r="J66" s="14" t="s">
        <v>808</v>
      </c>
      <c r="K66" s="15">
        <v>1</v>
      </c>
      <c r="L66" s="74">
        <v>1</v>
      </c>
      <c r="M66" s="16" t="s">
        <v>809</v>
      </c>
      <c r="N66" s="75" t="s">
        <v>810</v>
      </c>
      <c r="O66" s="76"/>
      <c r="P66" s="26"/>
      <c r="U66" s="75"/>
      <c r="V66" s="77"/>
      <c r="W66" s="78"/>
      <c r="X66" s="69"/>
      <c r="Y66" s="79"/>
      <c r="Z66" s="79"/>
      <c r="AA66" s="79"/>
      <c r="AB66" s="79"/>
    </row>
    <row r="67" spans="1:28" ht="12.75" x14ac:dyDescent="0.2">
      <c r="A67" s="12" t="s">
        <v>811</v>
      </c>
      <c r="B67" s="12" t="s">
        <v>812</v>
      </c>
      <c r="C67" s="12" t="s">
        <v>813</v>
      </c>
      <c r="D67" s="15">
        <v>2012</v>
      </c>
      <c r="E67" s="12" t="s">
        <v>814</v>
      </c>
      <c r="F67" s="9" t="s">
        <v>815</v>
      </c>
      <c r="G67" s="11" t="s">
        <v>816</v>
      </c>
      <c r="H67" s="73" t="s">
        <v>817</v>
      </c>
      <c r="I67" s="13" t="s">
        <v>818</v>
      </c>
      <c r="J67" s="80" t="s">
        <v>819</v>
      </c>
      <c r="K67" s="15">
        <v>1</v>
      </c>
      <c r="L67" s="74"/>
      <c r="M67" s="16" t="s">
        <v>820</v>
      </c>
      <c r="N67" s="75" t="s">
        <v>821</v>
      </c>
      <c r="O67" s="76" t="s">
        <v>822</v>
      </c>
      <c r="P67" s="26"/>
      <c r="U67" s="75"/>
      <c r="V67" s="77"/>
      <c r="W67" s="78"/>
      <c r="X67" s="69"/>
      <c r="Y67" s="79"/>
      <c r="Z67" s="79"/>
      <c r="AA67" s="79"/>
      <c r="AB67" s="79"/>
    </row>
    <row r="68" spans="1:28" ht="25.5" x14ac:dyDescent="0.2">
      <c r="A68" s="35" t="s">
        <v>823</v>
      </c>
      <c r="B68" s="12" t="s">
        <v>824</v>
      </c>
      <c r="C68" s="12" t="s">
        <v>825</v>
      </c>
      <c r="D68" s="15">
        <v>1993</v>
      </c>
      <c r="E68" s="12" t="s">
        <v>826</v>
      </c>
      <c r="F68" s="9" t="s">
        <v>827</v>
      </c>
      <c r="G68" s="29" t="s">
        <v>828</v>
      </c>
      <c r="H68" s="12" t="s">
        <v>829</v>
      </c>
      <c r="I68" s="13" t="s">
        <v>830</v>
      </c>
      <c r="J68" s="36" t="s">
        <v>831</v>
      </c>
      <c r="K68" s="15"/>
      <c r="L68" s="15">
        <v>1</v>
      </c>
      <c r="M68" s="16" t="s">
        <v>832</v>
      </c>
      <c r="N68" s="12" t="s">
        <v>833</v>
      </c>
      <c r="O68" s="13" t="s">
        <v>834</v>
      </c>
      <c r="P68" s="44" t="s">
        <v>835</v>
      </c>
      <c r="U68" s="12"/>
      <c r="V68" s="15"/>
      <c r="W68" s="39"/>
      <c r="X68" s="69"/>
      <c r="Y68" s="40"/>
      <c r="Z68" s="40"/>
      <c r="AA68" s="40"/>
      <c r="AB68" s="40"/>
    </row>
    <row r="69" spans="1:28" ht="38.25" x14ac:dyDescent="0.2">
      <c r="A69" s="35" t="s">
        <v>836</v>
      </c>
      <c r="B69" s="12" t="s">
        <v>837</v>
      </c>
      <c r="C69" s="12" t="s">
        <v>838</v>
      </c>
      <c r="D69" s="15">
        <v>1996</v>
      </c>
      <c r="E69" s="12" t="s">
        <v>839</v>
      </c>
      <c r="F69" s="9" t="s">
        <v>840</v>
      </c>
      <c r="G69" s="29" t="s">
        <v>841</v>
      </c>
      <c r="H69" s="12" t="s">
        <v>842</v>
      </c>
      <c r="I69" s="13" t="s">
        <v>843</v>
      </c>
      <c r="J69" s="36" t="s">
        <v>844</v>
      </c>
      <c r="K69" s="15"/>
      <c r="L69" s="15">
        <v>1</v>
      </c>
      <c r="M69" s="16" t="s">
        <v>845</v>
      </c>
      <c r="N69" s="12" t="s">
        <v>846</v>
      </c>
      <c r="O69" s="13"/>
      <c r="P69" s="44" t="s">
        <v>847</v>
      </c>
      <c r="U69" s="12"/>
      <c r="V69" s="15"/>
      <c r="W69" s="39"/>
      <c r="X69" s="69"/>
      <c r="Y69" s="40"/>
      <c r="Z69" s="40"/>
      <c r="AA69" s="40"/>
      <c r="AB69" s="40"/>
    </row>
    <row r="70" spans="1:28" ht="63.75" x14ac:dyDescent="0.2">
      <c r="A70" s="35" t="s">
        <v>848</v>
      </c>
      <c r="B70" s="12" t="s">
        <v>849</v>
      </c>
      <c r="C70" s="42" t="s">
        <v>850</v>
      </c>
      <c r="D70" s="23">
        <v>2001</v>
      </c>
      <c r="E70" s="42" t="s">
        <v>851</v>
      </c>
      <c r="F70" s="9" t="s">
        <v>852</v>
      </c>
      <c r="G70" s="29" t="s">
        <v>853</v>
      </c>
      <c r="H70" s="42" t="s">
        <v>854</v>
      </c>
      <c r="I70" s="43" t="s">
        <v>855</v>
      </c>
      <c r="J70" s="45" t="s">
        <v>856</v>
      </c>
      <c r="K70" s="31"/>
      <c r="L70" s="23">
        <v>1</v>
      </c>
      <c r="M70" s="16" t="s">
        <v>857</v>
      </c>
      <c r="N70" s="12" t="s">
        <v>858</v>
      </c>
      <c r="O70" s="13"/>
      <c r="P70" s="44" t="s">
        <v>859</v>
      </c>
      <c r="U70" s="12"/>
      <c r="V70" s="15"/>
      <c r="W70" s="39"/>
      <c r="X70" s="69"/>
      <c r="Y70" s="40"/>
      <c r="Z70" s="40"/>
      <c r="AA70" s="40"/>
      <c r="AB70" s="40"/>
    </row>
    <row r="71" spans="1:28" ht="89.25" x14ac:dyDescent="0.2">
      <c r="A71" s="35" t="s">
        <v>860</v>
      </c>
      <c r="B71" s="12" t="s">
        <v>861</v>
      </c>
      <c r="C71" s="12" t="s">
        <v>862</v>
      </c>
      <c r="D71" s="15">
        <v>2003</v>
      </c>
      <c r="E71" s="12" t="s">
        <v>863</v>
      </c>
      <c r="F71" s="9" t="s">
        <v>864</v>
      </c>
      <c r="G71" s="29" t="s">
        <v>865</v>
      </c>
      <c r="H71" s="12" t="s">
        <v>866</v>
      </c>
      <c r="I71" s="13" t="s">
        <v>867</v>
      </c>
      <c r="J71" s="36" t="s">
        <v>868</v>
      </c>
      <c r="K71" s="15">
        <v>1</v>
      </c>
      <c r="L71" s="15">
        <v>1</v>
      </c>
      <c r="M71" s="16" t="s">
        <v>869</v>
      </c>
      <c r="N71" s="12" t="s">
        <v>870</v>
      </c>
      <c r="O71" s="13" t="s">
        <v>871</v>
      </c>
      <c r="P71" s="44" t="s">
        <v>872</v>
      </c>
      <c r="U71" s="12" t="s">
        <v>873</v>
      </c>
      <c r="V71" s="15" t="s">
        <v>874</v>
      </c>
      <c r="W71" s="39"/>
      <c r="X71" s="69"/>
      <c r="Y71" s="40"/>
      <c r="Z71" s="40"/>
      <c r="AA71" s="40"/>
      <c r="AB71" s="40"/>
    </row>
    <row r="72" spans="1:28" ht="12.75" x14ac:dyDescent="0.2">
      <c r="A72" s="35" t="s">
        <v>875</v>
      </c>
      <c r="B72" s="12" t="s">
        <v>876</v>
      </c>
      <c r="C72" s="12" t="s">
        <v>877</v>
      </c>
      <c r="D72" s="15">
        <v>2005</v>
      </c>
      <c r="E72" s="12" t="s">
        <v>878</v>
      </c>
      <c r="F72" s="9" t="s">
        <v>879</v>
      </c>
      <c r="G72" s="29" t="s">
        <v>880</v>
      </c>
      <c r="H72" s="12" t="s">
        <v>881</v>
      </c>
      <c r="I72" s="13" t="s">
        <v>882</v>
      </c>
      <c r="J72" s="36" t="s">
        <v>883</v>
      </c>
      <c r="K72" s="15">
        <v>1</v>
      </c>
      <c r="L72" s="15">
        <v>1</v>
      </c>
      <c r="M72" s="16" t="s">
        <v>884</v>
      </c>
      <c r="N72" s="12" t="s">
        <v>885</v>
      </c>
      <c r="O72" s="13" t="s">
        <v>886</v>
      </c>
      <c r="P72" s="41"/>
      <c r="U72" s="12" t="s">
        <v>887</v>
      </c>
      <c r="V72" s="15" t="s">
        <v>888</v>
      </c>
      <c r="W72" s="35" t="s">
        <v>889</v>
      </c>
      <c r="X72" s="69"/>
      <c r="Y72" s="40"/>
      <c r="Z72" s="40"/>
      <c r="AA72" s="40"/>
      <c r="AB72" s="40"/>
    </row>
    <row r="73" spans="1:28" ht="25.5" x14ac:dyDescent="0.2">
      <c r="A73" s="35" t="s">
        <v>890</v>
      </c>
      <c r="B73" s="12" t="s">
        <v>891</v>
      </c>
      <c r="C73" s="12" t="s">
        <v>892</v>
      </c>
      <c r="D73" s="38">
        <v>2006</v>
      </c>
      <c r="E73" s="62" t="s">
        <v>893</v>
      </c>
      <c r="F73" s="9" t="s">
        <v>894</v>
      </c>
      <c r="G73" s="29" t="s">
        <v>895</v>
      </c>
      <c r="H73" s="62" t="s">
        <v>896</v>
      </c>
      <c r="I73" s="13" t="s">
        <v>897</v>
      </c>
      <c r="J73" s="81" t="s">
        <v>898</v>
      </c>
      <c r="K73" s="37"/>
      <c r="L73" s="38">
        <v>1</v>
      </c>
      <c r="M73" s="16" t="s">
        <v>899</v>
      </c>
      <c r="N73" s="12" t="s">
        <v>900</v>
      </c>
      <c r="O73" s="13" t="s">
        <v>901</v>
      </c>
      <c r="P73" s="41"/>
      <c r="U73" s="68"/>
      <c r="V73" s="15"/>
      <c r="W73" s="35"/>
      <c r="X73" s="69"/>
      <c r="Y73" s="40"/>
      <c r="Z73" s="40"/>
      <c r="AA73" s="40"/>
      <c r="AB73" s="40"/>
    </row>
    <row r="74" spans="1:28" ht="12.75" x14ac:dyDescent="0.2">
      <c r="A74" s="35" t="s">
        <v>902</v>
      </c>
      <c r="B74" s="12" t="s">
        <v>903</v>
      </c>
      <c r="C74" s="12" t="s">
        <v>904</v>
      </c>
      <c r="D74" s="15">
        <v>2011</v>
      </c>
      <c r="E74" s="12" t="s">
        <v>905</v>
      </c>
      <c r="F74" s="9" t="s">
        <v>906</v>
      </c>
      <c r="G74" s="29" t="s">
        <v>907</v>
      </c>
      <c r="H74" s="12" t="s">
        <v>908</v>
      </c>
      <c r="I74" s="13" t="s">
        <v>909</v>
      </c>
      <c r="J74" s="14" t="s">
        <v>910</v>
      </c>
      <c r="K74" s="15">
        <v>1</v>
      </c>
      <c r="L74" s="15">
        <v>1</v>
      </c>
      <c r="M74" s="16" t="s">
        <v>911</v>
      </c>
      <c r="N74" s="12" t="s">
        <v>912</v>
      </c>
      <c r="O74" s="13" t="s">
        <v>913</v>
      </c>
      <c r="P74" s="41"/>
      <c r="U74" s="68"/>
      <c r="V74" s="15" t="s">
        <v>914</v>
      </c>
      <c r="W74" s="35" t="s">
        <v>915</v>
      </c>
      <c r="X74" s="69"/>
      <c r="Y74" s="40"/>
      <c r="Z74" s="40"/>
      <c r="AA74" s="40"/>
      <c r="AB74" s="40"/>
    </row>
    <row r="75" spans="1:28" ht="38.25" x14ac:dyDescent="0.2">
      <c r="A75" s="35" t="s">
        <v>916</v>
      </c>
      <c r="B75" s="12" t="s">
        <v>917</v>
      </c>
      <c r="C75" s="12" t="s">
        <v>918</v>
      </c>
      <c r="D75" s="15">
        <v>2014</v>
      </c>
      <c r="E75" s="12" t="s">
        <v>919</v>
      </c>
      <c r="F75" s="9" t="s">
        <v>920</v>
      </c>
      <c r="G75" s="29" t="s">
        <v>921</v>
      </c>
      <c r="H75" s="12" t="s">
        <v>922</v>
      </c>
      <c r="I75" s="13" t="s">
        <v>923</v>
      </c>
      <c r="J75" s="80" t="s">
        <v>924</v>
      </c>
      <c r="K75" s="15">
        <v>1</v>
      </c>
      <c r="L75" s="15">
        <v>1</v>
      </c>
      <c r="M75" s="16" t="s">
        <v>925</v>
      </c>
      <c r="N75" s="12" t="s">
        <v>926</v>
      </c>
      <c r="O75" s="13" t="s">
        <v>927</v>
      </c>
      <c r="P75" s="44" t="s">
        <v>928</v>
      </c>
      <c r="U75" s="68"/>
      <c r="V75" s="15"/>
      <c r="W75" s="35"/>
      <c r="X75" s="69"/>
      <c r="Y75" s="40"/>
      <c r="Z75" s="40"/>
      <c r="AA75" s="40"/>
      <c r="AB75" s="40"/>
    </row>
    <row r="76" spans="1:28" ht="12.75" x14ac:dyDescent="0.2">
      <c r="A76" s="51" t="s">
        <v>929</v>
      </c>
      <c r="B76" s="82" t="s">
        <v>930</v>
      </c>
      <c r="C76" s="82" t="s">
        <v>931</v>
      </c>
      <c r="D76" s="69">
        <v>1977</v>
      </c>
      <c r="E76" s="82" t="s">
        <v>932</v>
      </c>
      <c r="F76" s="9" t="s">
        <v>933</v>
      </c>
      <c r="G76" s="29" t="s">
        <v>934</v>
      </c>
      <c r="H76" s="82" t="s">
        <v>935</v>
      </c>
      <c r="I76" s="54" t="s">
        <v>936</v>
      </c>
      <c r="J76" s="83" t="s">
        <v>937</v>
      </c>
      <c r="K76" s="69">
        <v>1</v>
      </c>
      <c r="L76" s="69"/>
      <c r="N76" s="82"/>
      <c r="O76" s="54"/>
      <c r="P76" s="84"/>
      <c r="U76" s="85"/>
      <c r="V76" s="69"/>
      <c r="W76" s="51"/>
      <c r="X76" s="69"/>
      <c r="Y76" s="86"/>
      <c r="Z76" s="86"/>
      <c r="AA76" s="86"/>
      <c r="AB76" s="86"/>
    </row>
    <row r="77" spans="1:28" ht="12.75" x14ac:dyDescent="0.2">
      <c r="A77" s="35" t="s">
        <v>938</v>
      </c>
      <c r="B77" s="12" t="s">
        <v>939</v>
      </c>
      <c r="C77" s="12" t="s">
        <v>940</v>
      </c>
      <c r="D77" s="15">
        <v>2001</v>
      </c>
      <c r="E77" s="12" t="s">
        <v>941</v>
      </c>
      <c r="F77" s="9" t="s">
        <v>942</v>
      </c>
      <c r="G77" s="29" t="s">
        <v>943</v>
      </c>
      <c r="H77" s="12" t="s">
        <v>944</v>
      </c>
      <c r="I77" s="13" t="s">
        <v>945</v>
      </c>
      <c r="J77" s="36" t="s">
        <v>946</v>
      </c>
      <c r="K77" s="15">
        <v>1</v>
      </c>
      <c r="L77" s="15">
        <v>1</v>
      </c>
      <c r="M77" s="16" t="s">
        <v>947</v>
      </c>
      <c r="N77" s="12"/>
      <c r="O77" s="13" t="s">
        <v>948</v>
      </c>
      <c r="P77" s="41"/>
      <c r="U77" s="68"/>
      <c r="V77" s="15"/>
      <c r="W77" s="35"/>
      <c r="X77" s="69"/>
      <c r="Y77" s="40"/>
      <c r="Z77" s="40"/>
      <c r="AA77" s="40"/>
      <c r="AB77" s="40"/>
    </row>
    <row r="78" spans="1:28" ht="12.75" x14ac:dyDescent="0.2">
      <c r="A78" s="35" t="s">
        <v>949</v>
      </c>
      <c r="B78" s="12" t="s">
        <v>950</v>
      </c>
      <c r="C78" s="12" t="s">
        <v>951</v>
      </c>
      <c r="D78" s="15">
        <v>2001</v>
      </c>
      <c r="E78" s="12" t="s">
        <v>952</v>
      </c>
      <c r="F78" s="9" t="s">
        <v>953</v>
      </c>
      <c r="G78" s="29" t="s">
        <v>954</v>
      </c>
      <c r="H78" s="12" t="s">
        <v>955</v>
      </c>
      <c r="I78" s="13" t="s">
        <v>956</v>
      </c>
      <c r="J78" s="36" t="s">
        <v>957</v>
      </c>
      <c r="K78" s="15">
        <v>1</v>
      </c>
      <c r="L78" s="15">
        <v>1</v>
      </c>
      <c r="M78" s="16" t="s">
        <v>958</v>
      </c>
      <c r="N78" s="12" t="s">
        <v>959</v>
      </c>
      <c r="O78" s="13" t="s">
        <v>960</v>
      </c>
      <c r="P78" s="41"/>
      <c r="U78" s="68"/>
      <c r="V78" s="15" t="s">
        <v>961</v>
      </c>
      <c r="W78" s="35" t="s">
        <v>962</v>
      </c>
      <c r="X78" s="69"/>
      <c r="Y78" s="40"/>
      <c r="Z78" s="40"/>
      <c r="AA78" s="40"/>
      <c r="AB78" s="40"/>
    </row>
    <row r="79" spans="1:28" ht="63.75" x14ac:dyDescent="0.2">
      <c r="A79" s="35" t="s">
        <v>963</v>
      </c>
      <c r="B79" s="12" t="s">
        <v>964</v>
      </c>
      <c r="C79" s="12" t="s">
        <v>965</v>
      </c>
      <c r="D79" s="15">
        <v>2004</v>
      </c>
      <c r="E79" s="12" t="s">
        <v>966</v>
      </c>
      <c r="F79" s="9" t="s">
        <v>967</v>
      </c>
      <c r="G79" s="29" t="s">
        <v>968</v>
      </c>
      <c r="H79" s="12" t="s">
        <v>969</v>
      </c>
      <c r="I79" s="13" t="s">
        <v>970</v>
      </c>
      <c r="J79" s="14" t="s">
        <v>971</v>
      </c>
      <c r="K79" s="15">
        <v>1</v>
      </c>
      <c r="L79" s="15">
        <v>1</v>
      </c>
      <c r="M79" s="16" t="s">
        <v>972</v>
      </c>
      <c r="N79" s="12" t="s">
        <v>973</v>
      </c>
      <c r="O79" s="13" t="s">
        <v>974</v>
      </c>
      <c r="P79" s="41"/>
      <c r="U79" s="68"/>
      <c r="V79" s="15" t="s">
        <v>975</v>
      </c>
      <c r="W79" s="39"/>
      <c r="X79" s="69"/>
      <c r="Y79" s="40"/>
      <c r="Z79" s="40"/>
      <c r="AA79" s="40"/>
      <c r="AB79" s="40"/>
    </row>
    <row r="80" spans="1:28" ht="12.75" x14ac:dyDescent="0.2">
      <c r="A80" s="35" t="s">
        <v>976</v>
      </c>
      <c r="B80" s="12" t="s">
        <v>977</v>
      </c>
      <c r="C80" s="12" t="s">
        <v>978</v>
      </c>
      <c r="D80" s="15">
        <v>2010</v>
      </c>
      <c r="E80" s="12" t="s">
        <v>979</v>
      </c>
      <c r="F80" s="9" t="s">
        <v>980</v>
      </c>
      <c r="G80" s="29" t="s">
        <v>981</v>
      </c>
      <c r="H80" s="12" t="s">
        <v>982</v>
      </c>
      <c r="I80" s="13" t="s">
        <v>983</v>
      </c>
      <c r="J80" s="14" t="s">
        <v>984</v>
      </c>
      <c r="K80" s="15">
        <v>1</v>
      </c>
      <c r="L80" s="15">
        <v>1</v>
      </c>
      <c r="M80" s="16" t="s">
        <v>985</v>
      </c>
      <c r="N80" s="12" t="s">
        <v>986</v>
      </c>
      <c r="O80" s="13" t="s">
        <v>987</v>
      </c>
      <c r="P80" s="41"/>
      <c r="U80" s="68"/>
      <c r="V80" s="15" t="s">
        <v>988</v>
      </c>
      <c r="W80" s="35" t="s">
        <v>989</v>
      </c>
      <c r="X80" s="69"/>
      <c r="Y80" s="40"/>
      <c r="Z80" s="40"/>
      <c r="AA80" s="40"/>
      <c r="AB80" s="40"/>
    </row>
    <row r="81" spans="1:28" ht="12.75" x14ac:dyDescent="0.2">
      <c r="A81" s="35" t="s">
        <v>990</v>
      </c>
      <c r="B81" s="12" t="s">
        <v>991</v>
      </c>
      <c r="C81" s="12" t="s">
        <v>992</v>
      </c>
      <c r="D81" s="15">
        <v>2011</v>
      </c>
      <c r="E81" s="12" t="s">
        <v>993</v>
      </c>
      <c r="F81" s="9" t="s">
        <v>994</v>
      </c>
      <c r="G81" s="29" t="s">
        <v>995</v>
      </c>
      <c r="H81" s="12" t="s">
        <v>996</v>
      </c>
      <c r="I81" s="13" t="s">
        <v>997</v>
      </c>
      <c r="J81" s="36" t="s">
        <v>998</v>
      </c>
      <c r="K81" s="15">
        <v>1</v>
      </c>
      <c r="L81" s="15">
        <v>1</v>
      </c>
      <c r="M81" s="16" t="s">
        <v>999</v>
      </c>
      <c r="N81" s="12" t="s">
        <v>1000</v>
      </c>
      <c r="O81" s="13" t="s">
        <v>1001</v>
      </c>
      <c r="P81" s="41"/>
      <c r="U81" s="68"/>
      <c r="V81" s="15" t="s">
        <v>1002</v>
      </c>
      <c r="W81" s="39"/>
      <c r="X81" s="69"/>
      <c r="Y81" s="40"/>
      <c r="Z81" s="40"/>
      <c r="AA81" s="40"/>
      <c r="AB81" s="40"/>
    </row>
    <row r="82" spans="1:28" ht="12.75" x14ac:dyDescent="0.2">
      <c r="A82" s="35" t="s">
        <v>1003</v>
      </c>
      <c r="B82" s="12" t="s">
        <v>1004</v>
      </c>
      <c r="C82" s="72" t="s">
        <v>1005</v>
      </c>
      <c r="D82" s="15">
        <v>2011</v>
      </c>
      <c r="E82" s="12" t="s">
        <v>1006</v>
      </c>
      <c r="F82" s="9" t="s">
        <v>1007</v>
      </c>
      <c r="G82" s="29" t="s">
        <v>1008</v>
      </c>
      <c r="H82" s="12" t="s">
        <v>1009</v>
      </c>
      <c r="I82" s="13" t="s">
        <v>1010</v>
      </c>
      <c r="J82" s="36" t="s">
        <v>1011</v>
      </c>
      <c r="K82" s="15">
        <v>1</v>
      </c>
      <c r="L82" s="15"/>
      <c r="M82" s="16" t="s">
        <v>1012</v>
      </c>
      <c r="N82" s="12"/>
      <c r="O82" s="13" t="s">
        <v>1013</v>
      </c>
      <c r="P82" s="41"/>
      <c r="U82" s="68"/>
      <c r="V82" s="15"/>
      <c r="W82" s="39"/>
      <c r="X82" s="69"/>
      <c r="Y82" s="40"/>
      <c r="Z82" s="40"/>
      <c r="AA82" s="40"/>
      <c r="AB82" s="40"/>
    </row>
    <row r="83" spans="1:28" ht="38.25" x14ac:dyDescent="0.2">
      <c r="A83" s="35" t="s">
        <v>1014</v>
      </c>
      <c r="B83" s="12" t="s">
        <v>1015</v>
      </c>
      <c r="C83" s="12" t="s">
        <v>1016</v>
      </c>
      <c r="D83" s="15">
        <v>2012</v>
      </c>
      <c r="E83" s="12" t="s">
        <v>1017</v>
      </c>
      <c r="F83" s="9" t="s">
        <v>1018</v>
      </c>
      <c r="G83" s="29" t="s">
        <v>1019</v>
      </c>
      <c r="H83" s="12" t="s">
        <v>1020</v>
      </c>
      <c r="I83" s="13" t="s">
        <v>1021</v>
      </c>
      <c r="J83" s="80" t="s">
        <v>1022</v>
      </c>
      <c r="K83" s="15">
        <v>1</v>
      </c>
      <c r="L83" s="15">
        <v>1</v>
      </c>
      <c r="M83" s="16" t="s">
        <v>1023</v>
      </c>
      <c r="N83" s="12" t="s">
        <v>1024</v>
      </c>
      <c r="O83" s="13" t="s">
        <v>1025</v>
      </c>
      <c r="P83" s="41"/>
      <c r="U83" s="68"/>
      <c r="V83" s="15" t="s">
        <v>1026</v>
      </c>
      <c r="W83" s="39"/>
      <c r="X83" s="69"/>
      <c r="Y83" s="40"/>
      <c r="Z83" s="40"/>
      <c r="AA83" s="40"/>
      <c r="AB83" s="40"/>
    </row>
    <row r="84" spans="1:28" ht="12.75" x14ac:dyDescent="0.2">
      <c r="A84" s="35" t="s">
        <v>1027</v>
      </c>
      <c r="B84" s="12" t="s">
        <v>1028</v>
      </c>
      <c r="C84" s="12" t="s">
        <v>1029</v>
      </c>
      <c r="D84" s="15">
        <v>2002</v>
      </c>
      <c r="E84" s="12" t="s">
        <v>1030</v>
      </c>
      <c r="F84" s="9" t="s">
        <v>1031</v>
      </c>
      <c r="G84" s="29" t="s">
        <v>1032</v>
      </c>
      <c r="H84" s="12" t="s">
        <v>1033</v>
      </c>
      <c r="I84" s="13" t="s">
        <v>1034</v>
      </c>
      <c r="J84" s="36" t="s">
        <v>1035</v>
      </c>
      <c r="K84" s="15">
        <v>1</v>
      </c>
      <c r="L84" s="15">
        <v>1</v>
      </c>
      <c r="M84" s="16" t="s">
        <v>1036</v>
      </c>
      <c r="N84" s="12"/>
      <c r="O84" s="13" t="s">
        <v>1037</v>
      </c>
      <c r="P84" s="41"/>
      <c r="U84" s="68"/>
      <c r="V84" s="15"/>
      <c r="W84" s="39"/>
      <c r="X84" s="69"/>
      <c r="Y84" s="40"/>
      <c r="Z84" s="40"/>
      <c r="AA84" s="40"/>
      <c r="AB84" s="40"/>
    </row>
    <row r="85" spans="1:28" ht="76.5" x14ac:dyDescent="0.2">
      <c r="A85" s="35" t="s">
        <v>1038</v>
      </c>
      <c r="B85" s="12" t="s">
        <v>1039</v>
      </c>
      <c r="C85" s="87" t="s">
        <v>1040</v>
      </c>
      <c r="D85" s="15">
        <v>2005</v>
      </c>
      <c r="E85" s="12" t="s">
        <v>1041</v>
      </c>
      <c r="F85" s="9" t="s">
        <v>1042</v>
      </c>
      <c r="G85" s="29" t="s">
        <v>1043</v>
      </c>
      <c r="H85" s="12" t="s">
        <v>1044</v>
      </c>
      <c r="I85" s="13" t="s">
        <v>1045</v>
      </c>
      <c r="J85" s="36" t="s">
        <v>1046</v>
      </c>
      <c r="K85" s="15">
        <v>1</v>
      </c>
      <c r="L85" s="15">
        <v>1</v>
      </c>
      <c r="M85" s="16" t="s">
        <v>1047</v>
      </c>
      <c r="N85" s="12" t="s">
        <v>1048</v>
      </c>
      <c r="O85" s="13" t="s">
        <v>1049</v>
      </c>
      <c r="P85" s="44" t="s">
        <v>1050</v>
      </c>
      <c r="U85" s="68"/>
      <c r="V85" s="15"/>
      <c r="W85" s="35"/>
      <c r="X85" s="69"/>
      <c r="Y85" s="40"/>
      <c r="Z85" s="40"/>
      <c r="AA85" s="40"/>
      <c r="AB85" s="40"/>
    </row>
    <row r="86" spans="1:28" ht="12.75" x14ac:dyDescent="0.2">
      <c r="A86" s="35" t="s">
        <v>1051</v>
      </c>
      <c r="B86" s="12" t="s">
        <v>1052</v>
      </c>
      <c r="C86" s="88" t="s">
        <v>1053</v>
      </c>
      <c r="D86" s="15">
        <v>2006</v>
      </c>
      <c r="E86" s="12" t="s">
        <v>1054</v>
      </c>
      <c r="F86" s="9" t="s">
        <v>1055</v>
      </c>
      <c r="G86" s="29" t="s">
        <v>1056</v>
      </c>
      <c r="H86" s="12" t="s">
        <v>1057</v>
      </c>
      <c r="I86" s="13" t="s">
        <v>1058</v>
      </c>
      <c r="J86" s="14" t="s">
        <v>1059</v>
      </c>
      <c r="K86" s="15"/>
      <c r="L86" s="15">
        <v>1</v>
      </c>
      <c r="M86" s="16" t="s">
        <v>1060</v>
      </c>
      <c r="N86" s="12"/>
      <c r="O86" s="13"/>
      <c r="P86" s="41"/>
      <c r="U86" s="68"/>
      <c r="V86" s="15"/>
      <c r="W86" s="35"/>
      <c r="X86" s="69"/>
      <c r="Y86" s="40"/>
      <c r="Z86" s="40"/>
      <c r="AA86" s="40"/>
      <c r="AB86" s="40"/>
    </row>
    <row r="87" spans="1:28" ht="12.75" x14ac:dyDescent="0.2">
      <c r="A87" s="35" t="s">
        <v>1061</v>
      </c>
      <c r="B87" s="12" t="s">
        <v>1062</v>
      </c>
      <c r="C87" s="88" t="s">
        <v>1063</v>
      </c>
      <c r="D87" s="15">
        <v>2007</v>
      </c>
      <c r="E87" s="12" t="s">
        <v>1064</v>
      </c>
      <c r="F87" s="9" t="s">
        <v>1065</v>
      </c>
      <c r="G87" s="29" t="s">
        <v>1066</v>
      </c>
      <c r="H87" s="12" t="s">
        <v>1067</v>
      </c>
      <c r="I87" s="13" t="s">
        <v>1068</v>
      </c>
      <c r="J87" s="14" t="s">
        <v>1069</v>
      </c>
      <c r="K87" s="15">
        <v>1</v>
      </c>
      <c r="L87" s="15">
        <v>1</v>
      </c>
      <c r="M87" s="16" t="s">
        <v>1070</v>
      </c>
      <c r="N87" s="12"/>
      <c r="O87" s="13"/>
      <c r="P87" s="41"/>
      <c r="U87" s="68"/>
      <c r="V87" s="15"/>
      <c r="W87" s="35"/>
      <c r="X87" s="69"/>
      <c r="Y87" s="40"/>
      <c r="Z87" s="40"/>
      <c r="AA87" s="40"/>
      <c r="AB87" s="40"/>
    </row>
    <row r="88" spans="1:28" ht="12.75" x14ac:dyDescent="0.2">
      <c r="A88" s="35" t="s">
        <v>1071</v>
      </c>
      <c r="B88" s="12" t="s">
        <v>1072</v>
      </c>
      <c r="C88" s="12" t="s">
        <v>1073</v>
      </c>
      <c r="D88" s="15">
        <v>2010</v>
      </c>
      <c r="E88" s="12" t="s">
        <v>1074</v>
      </c>
      <c r="F88" s="9" t="s">
        <v>1075</v>
      </c>
      <c r="G88" s="29" t="s">
        <v>1076</v>
      </c>
      <c r="H88" s="12" t="s">
        <v>1077</v>
      </c>
      <c r="I88" s="13" t="s">
        <v>1078</v>
      </c>
      <c r="J88" s="14" t="s">
        <v>1079</v>
      </c>
      <c r="K88" s="15"/>
      <c r="L88" s="15">
        <v>1</v>
      </c>
      <c r="M88" s="16" t="s">
        <v>1080</v>
      </c>
      <c r="N88" s="12" t="s">
        <v>1081</v>
      </c>
      <c r="O88" s="13" t="s">
        <v>1082</v>
      </c>
      <c r="P88" s="41"/>
      <c r="U88" s="68"/>
      <c r="V88" s="15" t="s">
        <v>1083</v>
      </c>
      <c r="W88" s="35" t="s">
        <v>1084</v>
      </c>
      <c r="X88" s="69"/>
      <c r="Y88" s="40"/>
      <c r="Z88" s="40"/>
      <c r="AA88" s="40"/>
      <c r="AB88" s="40"/>
    </row>
    <row r="89" spans="1:28" ht="12.75" x14ac:dyDescent="0.2">
      <c r="A89" s="35" t="s">
        <v>1085</v>
      </c>
      <c r="B89" s="12" t="s">
        <v>1086</v>
      </c>
      <c r="C89" s="12" t="s">
        <v>1087</v>
      </c>
      <c r="D89" s="15">
        <v>2011</v>
      </c>
      <c r="E89" s="12" t="s">
        <v>1088</v>
      </c>
      <c r="F89" s="9" t="s">
        <v>1089</v>
      </c>
      <c r="G89" s="29" t="s">
        <v>1090</v>
      </c>
      <c r="H89" s="12" t="s">
        <v>1091</v>
      </c>
      <c r="I89" s="13" t="s">
        <v>1092</v>
      </c>
      <c r="J89" s="14" t="s">
        <v>1093</v>
      </c>
      <c r="K89" s="15">
        <v>1</v>
      </c>
      <c r="L89" s="15">
        <v>1</v>
      </c>
      <c r="M89" s="16" t="s">
        <v>1094</v>
      </c>
      <c r="N89" s="12" t="s">
        <v>1095</v>
      </c>
      <c r="O89" s="13" t="s">
        <v>1096</v>
      </c>
      <c r="P89" s="41"/>
      <c r="U89" s="68"/>
      <c r="V89" s="15" t="s">
        <v>1097</v>
      </c>
      <c r="W89" s="35" t="s">
        <v>1098</v>
      </c>
      <c r="X89" s="69"/>
      <c r="Y89" s="40"/>
      <c r="Z89" s="40"/>
      <c r="AA89" s="40"/>
      <c r="AB89" s="40"/>
    </row>
    <row r="90" spans="1:28" ht="76.5" x14ac:dyDescent="0.2">
      <c r="A90" s="35" t="s">
        <v>1099</v>
      </c>
      <c r="B90" s="12" t="s">
        <v>1100</v>
      </c>
      <c r="C90" s="72" t="s">
        <v>1101</v>
      </c>
      <c r="D90" s="15">
        <v>2011</v>
      </c>
      <c r="E90" s="12" t="s">
        <v>1102</v>
      </c>
      <c r="F90" s="9" t="s">
        <v>1103</v>
      </c>
      <c r="G90" s="29" t="s">
        <v>1104</v>
      </c>
      <c r="H90" s="12" t="s">
        <v>1105</v>
      </c>
      <c r="I90" s="13" t="s">
        <v>1106</v>
      </c>
      <c r="J90" s="14" t="s">
        <v>1107</v>
      </c>
      <c r="K90" s="15">
        <v>1</v>
      </c>
      <c r="L90" s="15">
        <v>1</v>
      </c>
      <c r="M90" s="16" t="s">
        <v>1108</v>
      </c>
      <c r="N90" s="12" t="s">
        <v>1109</v>
      </c>
      <c r="O90" s="13" t="s">
        <v>1110</v>
      </c>
      <c r="P90" s="44" t="s">
        <v>1111</v>
      </c>
      <c r="U90" s="68"/>
      <c r="V90" s="15"/>
      <c r="W90" s="35"/>
      <c r="X90" s="69"/>
      <c r="Y90" s="40"/>
      <c r="Z90" s="40"/>
      <c r="AA90" s="40"/>
      <c r="AB90" s="40"/>
    </row>
    <row r="91" spans="1:28" ht="12.75" x14ac:dyDescent="0.2">
      <c r="A91" s="82" t="s">
        <v>1112</v>
      </c>
      <c r="B91" s="82" t="s">
        <v>1113</v>
      </c>
      <c r="C91" s="82" t="s">
        <v>1114</v>
      </c>
      <c r="D91" s="69">
        <v>1986</v>
      </c>
      <c r="E91" s="82" t="s">
        <v>1115</v>
      </c>
      <c r="F91" s="51" t="s">
        <v>1116</v>
      </c>
      <c r="G91" s="89" t="s">
        <v>1117</v>
      </c>
      <c r="H91" s="90" t="s">
        <v>1118</v>
      </c>
      <c r="I91" s="54" t="s">
        <v>1119</v>
      </c>
      <c r="J91" s="83" t="s">
        <v>1120</v>
      </c>
      <c r="K91" s="69"/>
      <c r="L91" s="91">
        <v>1</v>
      </c>
      <c r="M91" s="86"/>
      <c r="N91" s="82"/>
      <c r="O91" s="54"/>
      <c r="P91" s="84"/>
      <c r="Q91" s="86"/>
      <c r="R91" s="86"/>
      <c r="S91" s="86"/>
      <c r="T91" s="86"/>
      <c r="U91" s="82"/>
      <c r="V91" s="69"/>
      <c r="W91" s="92"/>
      <c r="X91" s="69"/>
      <c r="Y91" s="86"/>
      <c r="Z91" s="86"/>
      <c r="AA91" s="86"/>
      <c r="AB91" s="86"/>
    </row>
    <row r="92" spans="1:28" ht="12.75" x14ac:dyDescent="0.2">
      <c r="A92" s="82" t="s">
        <v>1121</v>
      </c>
      <c r="B92" s="82" t="s">
        <v>1122</v>
      </c>
      <c r="C92" s="82" t="s">
        <v>1123</v>
      </c>
      <c r="D92" s="69">
        <v>1988</v>
      </c>
      <c r="E92" s="82" t="s">
        <v>1124</v>
      </c>
      <c r="F92" s="51" t="s">
        <v>1125</v>
      </c>
      <c r="G92" s="89" t="s">
        <v>1126</v>
      </c>
      <c r="H92" s="82" t="s">
        <v>1127</v>
      </c>
      <c r="I92" s="54" t="s">
        <v>1128</v>
      </c>
      <c r="J92" s="83" t="s">
        <v>1129</v>
      </c>
      <c r="K92" s="69">
        <v>1</v>
      </c>
      <c r="L92" s="91">
        <v>1</v>
      </c>
      <c r="M92" s="86"/>
      <c r="N92" s="82"/>
      <c r="O92" s="54"/>
      <c r="P92" s="84"/>
      <c r="Q92" s="86"/>
      <c r="R92" s="86"/>
      <c r="S92" s="86"/>
      <c r="T92" s="86"/>
      <c r="U92" s="82"/>
      <c r="V92" s="69"/>
      <c r="W92" s="92"/>
      <c r="X92" s="69"/>
      <c r="Y92" s="86"/>
      <c r="Z92" s="86"/>
      <c r="AA92" s="86"/>
      <c r="AB92" s="86"/>
    </row>
    <row r="93" spans="1:28" ht="12.75" x14ac:dyDescent="0.2">
      <c r="A93" s="12" t="s">
        <v>1130</v>
      </c>
      <c r="B93" s="12" t="s">
        <v>1131</v>
      </c>
      <c r="C93" s="12" t="s">
        <v>1132</v>
      </c>
      <c r="D93" s="15">
        <v>2003</v>
      </c>
      <c r="E93" s="12" t="s">
        <v>1133</v>
      </c>
      <c r="F93" s="9" t="s">
        <v>1134</v>
      </c>
      <c r="G93" s="11" t="s">
        <v>1135</v>
      </c>
      <c r="H93" s="12" t="s">
        <v>1136</v>
      </c>
      <c r="I93" s="13" t="s">
        <v>1137</v>
      </c>
      <c r="J93" s="36" t="s">
        <v>1138</v>
      </c>
      <c r="K93" s="15"/>
      <c r="L93" s="74">
        <v>1</v>
      </c>
      <c r="M93" s="16" t="s">
        <v>1139</v>
      </c>
      <c r="N93" s="12" t="s">
        <v>1140</v>
      </c>
      <c r="O93" s="76" t="s">
        <v>1141</v>
      </c>
      <c r="P93" s="7" t="s">
        <v>1142</v>
      </c>
      <c r="U93" s="75"/>
      <c r="V93" s="77"/>
      <c r="W93" s="78"/>
      <c r="X93" s="69"/>
      <c r="Y93" s="79"/>
      <c r="Z93" s="79"/>
      <c r="AA93" s="79"/>
      <c r="AB93" s="79"/>
    </row>
    <row r="94" spans="1:28" ht="38.25" x14ac:dyDescent="0.2">
      <c r="A94" s="12" t="s">
        <v>1143</v>
      </c>
      <c r="B94" s="12" t="s">
        <v>1144</v>
      </c>
      <c r="C94" s="93" t="s">
        <v>1145</v>
      </c>
      <c r="D94" s="15">
        <v>2003</v>
      </c>
      <c r="E94" s="12" t="s">
        <v>1146</v>
      </c>
      <c r="F94" s="9" t="s">
        <v>1147</v>
      </c>
      <c r="G94" s="11" t="s">
        <v>1148</v>
      </c>
      <c r="H94" s="12" t="s">
        <v>1149</v>
      </c>
      <c r="I94" s="13" t="s">
        <v>1150</v>
      </c>
      <c r="J94" s="36" t="s">
        <v>1151</v>
      </c>
      <c r="K94" s="15">
        <v>1</v>
      </c>
      <c r="L94" s="74">
        <v>1</v>
      </c>
      <c r="M94" s="16" t="s">
        <v>1152</v>
      </c>
      <c r="N94" s="12" t="s">
        <v>1153</v>
      </c>
      <c r="O94" s="76" t="s">
        <v>1154</v>
      </c>
      <c r="P94" s="7" t="s">
        <v>1155</v>
      </c>
      <c r="U94" s="75"/>
      <c r="V94" s="77"/>
      <c r="W94" s="78"/>
      <c r="X94" s="69"/>
      <c r="Y94" s="79"/>
      <c r="Z94" s="79"/>
      <c r="AA94" s="79"/>
      <c r="AB94" s="79"/>
    </row>
    <row r="95" spans="1:28" ht="102" x14ac:dyDescent="0.2">
      <c r="A95" s="12" t="s">
        <v>1156</v>
      </c>
      <c r="B95" s="12" t="s">
        <v>1157</v>
      </c>
      <c r="C95" s="12" t="s">
        <v>1158</v>
      </c>
      <c r="D95" s="15">
        <v>2007</v>
      </c>
      <c r="E95" s="12" t="s">
        <v>1159</v>
      </c>
      <c r="F95" s="9" t="s">
        <v>1160</v>
      </c>
      <c r="G95" s="11" t="s">
        <v>1161</v>
      </c>
      <c r="H95" s="12" t="s">
        <v>1162</v>
      </c>
      <c r="I95" s="13" t="s">
        <v>1163</v>
      </c>
      <c r="J95" s="14" t="s">
        <v>1164</v>
      </c>
      <c r="K95" s="15">
        <v>1</v>
      </c>
      <c r="L95" s="74">
        <v>1</v>
      </c>
      <c r="M95" s="16" t="s">
        <v>1165</v>
      </c>
      <c r="N95" s="12" t="s">
        <v>1166</v>
      </c>
      <c r="O95" s="76" t="s">
        <v>1167</v>
      </c>
      <c r="P95" s="7" t="s">
        <v>1168</v>
      </c>
      <c r="U95" s="75"/>
      <c r="V95" s="77"/>
      <c r="W95" s="78"/>
      <c r="X95" s="69"/>
      <c r="Y95" s="79"/>
      <c r="Z95" s="79"/>
      <c r="AA95" s="79"/>
      <c r="AB95" s="79"/>
    </row>
    <row r="96" spans="1:28" ht="25.5" x14ac:dyDescent="0.2">
      <c r="A96" s="12" t="s">
        <v>1169</v>
      </c>
      <c r="B96" s="12" t="s">
        <v>1170</v>
      </c>
      <c r="C96" s="12" t="s">
        <v>1171</v>
      </c>
      <c r="D96" s="15">
        <v>2008</v>
      </c>
      <c r="E96" s="12" t="s">
        <v>1172</v>
      </c>
      <c r="F96" s="9" t="s">
        <v>1173</v>
      </c>
      <c r="G96" s="11" t="s">
        <v>1174</v>
      </c>
      <c r="H96" s="12" t="s">
        <v>1175</v>
      </c>
      <c r="I96" s="13" t="s">
        <v>1176</v>
      </c>
      <c r="J96" s="36" t="s">
        <v>1177</v>
      </c>
      <c r="K96" s="15"/>
      <c r="L96" s="74">
        <v>1</v>
      </c>
      <c r="M96" s="16" t="s">
        <v>1178</v>
      </c>
      <c r="N96" s="75" t="s">
        <v>1179</v>
      </c>
      <c r="O96" s="76" t="s">
        <v>1180</v>
      </c>
      <c r="P96" s="7" t="s">
        <v>1181</v>
      </c>
      <c r="U96" s="75"/>
      <c r="V96" s="77"/>
      <c r="W96" s="94"/>
      <c r="X96" s="69"/>
      <c r="Y96" s="79"/>
      <c r="Z96" s="79"/>
      <c r="AA96" s="79"/>
      <c r="AB96" s="79"/>
    </row>
    <row r="97" spans="1:28" ht="12.75" x14ac:dyDescent="0.2">
      <c r="A97" s="12" t="s">
        <v>1182</v>
      </c>
      <c r="B97" s="12" t="s">
        <v>1183</v>
      </c>
      <c r="C97" s="12" t="s">
        <v>1184</v>
      </c>
      <c r="D97" s="15">
        <v>2009</v>
      </c>
      <c r="E97" s="12" t="s">
        <v>1185</v>
      </c>
      <c r="F97" s="9" t="s">
        <v>1186</v>
      </c>
      <c r="G97" s="11" t="s">
        <v>1187</v>
      </c>
      <c r="H97" s="12" t="s">
        <v>1188</v>
      </c>
      <c r="I97" s="13" t="s">
        <v>1189</v>
      </c>
      <c r="J97" s="14" t="s">
        <v>1190</v>
      </c>
      <c r="K97" s="15">
        <v>1</v>
      </c>
      <c r="L97" s="74">
        <v>1</v>
      </c>
      <c r="M97" s="16" t="s">
        <v>1191</v>
      </c>
      <c r="N97" s="75" t="s">
        <v>1192</v>
      </c>
      <c r="O97" s="76" t="s">
        <v>1193</v>
      </c>
      <c r="P97" s="26"/>
      <c r="U97" s="75" t="s">
        <v>1194</v>
      </c>
      <c r="V97" s="77" t="s">
        <v>1195</v>
      </c>
      <c r="W97" s="94" t="s">
        <v>1196</v>
      </c>
      <c r="X97" s="69">
        <v>1</v>
      </c>
      <c r="Y97" s="79"/>
      <c r="Z97" s="79"/>
      <c r="AA97" s="79"/>
      <c r="AB97" s="79"/>
    </row>
    <row r="98" spans="1:28" ht="12.75" x14ac:dyDescent="0.2">
      <c r="A98" s="12" t="s">
        <v>1197</v>
      </c>
      <c r="B98" s="12" t="s">
        <v>1198</v>
      </c>
      <c r="C98" s="12" t="s">
        <v>1199</v>
      </c>
      <c r="D98" s="15">
        <v>2011</v>
      </c>
      <c r="E98" s="12" t="s">
        <v>1200</v>
      </c>
      <c r="F98" s="9" t="s">
        <v>1201</v>
      </c>
      <c r="G98" s="11" t="s">
        <v>1202</v>
      </c>
      <c r="H98" s="12" t="s">
        <v>1203</v>
      </c>
      <c r="I98" s="13" t="s">
        <v>1204</v>
      </c>
      <c r="J98" s="14" t="s">
        <v>1205</v>
      </c>
      <c r="K98" s="15">
        <v>1</v>
      </c>
      <c r="L98" s="74">
        <v>1</v>
      </c>
      <c r="M98" s="16" t="s">
        <v>1206</v>
      </c>
      <c r="N98" s="75" t="s">
        <v>1207</v>
      </c>
      <c r="O98" s="76" t="s">
        <v>1208</v>
      </c>
      <c r="P98" s="26"/>
      <c r="U98" s="95"/>
      <c r="V98" s="77" t="s">
        <v>1209</v>
      </c>
      <c r="W98" s="78"/>
      <c r="X98" s="69">
        <v>1</v>
      </c>
      <c r="Y98" s="79"/>
      <c r="Z98" s="79"/>
      <c r="AA98" s="79"/>
      <c r="AB98" s="79"/>
    </row>
    <row r="99" spans="1:28" ht="25.5" x14ac:dyDescent="0.2">
      <c r="A99" s="12" t="s">
        <v>1210</v>
      </c>
      <c r="B99" s="12" t="s">
        <v>1211</v>
      </c>
      <c r="C99" s="12" t="s">
        <v>1212</v>
      </c>
      <c r="D99" s="15">
        <v>2012</v>
      </c>
      <c r="E99" s="12" t="s">
        <v>1213</v>
      </c>
      <c r="F99" s="9" t="s">
        <v>1214</v>
      </c>
      <c r="G99" s="11" t="s">
        <v>1215</v>
      </c>
      <c r="H99" s="12" t="s">
        <v>1216</v>
      </c>
      <c r="I99" s="13" t="s">
        <v>1217</v>
      </c>
      <c r="J99" s="80" t="s">
        <v>1218</v>
      </c>
      <c r="K99" s="15">
        <v>1</v>
      </c>
      <c r="L99" s="74">
        <v>1</v>
      </c>
      <c r="M99" s="16" t="s">
        <v>1219</v>
      </c>
      <c r="N99" s="75" t="s">
        <v>1220</v>
      </c>
      <c r="O99" s="76" t="s">
        <v>1221</v>
      </c>
      <c r="P99" s="26"/>
      <c r="U99" s="75" t="s">
        <v>1222</v>
      </c>
      <c r="V99" s="77" t="s">
        <v>1223</v>
      </c>
      <c r="W99" s="78"/>
      <c r="X99" s="69">
        <v>1</v>
      </c>
      <c r="Y99" s="79"/>
      <c r="Z99" s="79"/>
      <c r="AA99" s="79"/>
      <c r="AB99" s="79"/>
    </row>
    <row r="100" spans="1:28" ht="25.5" x14ac:dyDescent="0.2">
      <c r="A100" s="12" t="s">
        <v>1224</v>
      </c>
      <c r="B100" s="12" t="s">
        <v>1225</v>
      </c>
      <c r="C100" s="12" t="s">
        <v>1226</v>
      </c>
      <c r="D100" s="15">
        <v>2013</v>
      </c>
      <c r="E100" s="12" t="s">
        <v>1227</v>
      </c>
      <c r="F100" s="9" t="s">
        <v>1228</v>
      </c>
      <c r="G100" s="11" t="s">
        <v>1229</v>
      </c>
      <c r="H100" s="93" t="s">
        <v>1230</v>
      </c>
      <c r="I100" s="13" t="s">
        <v>1231</v>
      </c>
      <c r="J100" s="14" t="s">
        <v>1232</v>
      </c>
      <c r="K100" s="15">
        <v>1</v>
      </c>
      <c r="L100" s="74">
        <v>1</v>
      </c>
      <c r="M100" s="16" t="s">
        <v>1233</v>
      </c>
      <c r="N100" s="75" t="s">
        <v>1234</v>
      </c>
      <c r="O100" s="76" t="s">
        <v>1235</v>
      </c>
      <c r="P100" s="26"/>
      <c r="U100" s="75"/>
      <c r="V100" s="77"/>
      <c r="W100" s="78"/>
      <c r="X100" s="69">
        <v>1</v>
      </c>
      <c r="Y100" s="79"/>
      <c r="Z100" s="79"/>
      <c r="AA100" s="79"/>
      <c r="AB100" s="79"/>
    </row>
    <row r="101" spans="1:28" ht="115.5" x14ac:dyDescent="0.25">
      <c r="A101" s="12" t="s">
        <v>1236</v>
      </c>
      <c r="B101" s="12" t="s">
        <v>1237</v>
      </c>
      <c r="C101" s="96" t="s">
        <v>1238</v>
      </c>
      <c r="D101" s="15">
        <v>2013</v>
      </c>
      <c r="E101" s="12" t="s">
        <v>1239</v>
      </c>
      <c r="F101" s="9" t="s">
        <v>1240</v>
      </c>
      <c r="G101" s="11" t="s">
        <v>1241</v>
      </c>
      <c r="H101" s="12" t="s">
        <v>1242</v>
      </c>
      <c r="I101" s="13" t="s">
        <v>1243</v>
      </c>
      <c r="J101" s="36" t="s">
        <v>1244</v>
      </c>
      <c r="K101" s="15">
        <v>1</v>
      </c>
      <c r="L101" s="74">
        <v>1</v>
      </c>
      <c r="M101" s="16" t="s">
        <v>1245</v>
      </c>
      <c r="N101" s="12" t="s">
        <v>1246</v>
      </c>
      <c r="O101" s="76" t="s">
        <v>1247</v>
      </c>
      <c r="P101" s="7" t="s">
        <v>1248</v>
      </c>
      <c r="U101" s="75"/>
      <c r="V101" s="77"/>
      <c r="W101" s="78"/>
      <c r="X101" s="69"/>
      <c r="Y101" s="79"/>
      <c r="Z101" s="79"/>
      <c r="AA101" s="79"/>
      <c r="AB101" s="79"/>
    </row>
    <row r="102" spans="1:28" ht="16.5" x14ac:dyDescent="0.25">
      <c r="A102" s="12" t="s">
        <v>1249</v>
      </c>
      <c r="B102" s="12" t="s">
        <v>1250</v>
      </c>
      <c r="C102" s="96" t="s">
        <v>1251</v>
      </c>
      <c r="D102" s="15">
        <v>2014</v>
      </c>
      <c r="E102" s="12" t="s">
        <v>1252</v>
      </c>
      <c r="F102" s="9" t="s">
        <v>1253</v>
      </c>
      <c r="G102" s="11" t="s">
        <v>1254</v>
      </c>
      <c r="H102" s="12" t="s">
        <v>1255</v>
      </c>
      <c r="I102" s="13" t="s">
        <v>1256</v>
      </c>
      <c r="J102" s="36" t="s">
        <v>1257</v>
      </c>
      <c r="K102" s="15">
        <v>1</v>
      </c>
      <c r="L102" s="97"/>
      <c r="M102" s="16" t="s">
        <v>1258</v>
      </c>
      <c r="N102" s="75" t="s">
        <v>1259</v>
      </c>
      <c r="O102" s="76" t="s">
        <v>1260</v>
      </c>
      <c r="P102" s="7" t="s">
        <v>1261</v>
      </c>
      <c r="U102" s="75"/>
      <c r="V102" s="77"/>
      <c r="W102" s="78"/>
      <c r="X102" s="69"/>
      <c r="Y102" s="79"/>
      <c r="Z102" s="79"/>
      <c r="AA102" s="79"/>
      <c r="AB102" s="79"/>
    </row>
    <row r="103" spans="1:28" ht="12.75" x14ac:dyDescent="0.2">
      <c r="A103" s="12" t="s">
        <v>1262</v>
      </c>
      <c r="B103" s="12" t="s">
        <v>1263</v>
      </c>
      <c r="C103" s="98" t="s">
        <v>1264</v>
      </c>
      <c r="D103" s="15">
        <v>2003</v>
      </c>
      <c r="E103" s="12" t="s">
        <v>1265</v>
      </c>
      <c r="F103" s="9" t="s">
        <v>1266</v>
      </c>
      <c r="G103" s="11" t="s">
        <v>1267</v>
      </c>
      <c r="H103" s="12" t="s">
        <v>1268</v>
      </c>
      <c r="I103" s="13" t="s">
        <v>1269</v>
      </c>
      <c r="J103" s="36" t="s">
        <v>1270</v>
      </c>
      <c r="K103" s="15">
        <v>1</v>
      </c>
      <c r="L103" s="97"/>
      <c r="M103" s="16" t="s">
        <v>1271</v>
      </c>
      <c r="N103" s="75" t="s">
        <v>1272</v>
      </c>
      <c r="O103" s="76" t="s">
        <v>1273</v>
      </c>
      <c r="P103" s="7" t="s">
        <v>1274</v>
      </c>
      <c r="U103" s="75"/>
      <c r="V103" s="77"/>
      <c r="W103" s="78"/>
      <c r="X103" s="69"/>
      <c r="Y103" s="79"/>
      <c r="Z103" s="79"/>
      <c r="AA103" s="79"/>
      <c r="AB103" s="79"/>
    </row>
    <row r="104" spans="1:28" ht="12.75" x14ac:dyDescent="0.2">
      <c r="A104" s="12" t="s">
        <v>1275</v>
      </c>
      <c r="B104" s="12" t="s">
        <v>1276</v>
      </c>
      <c r="C104" s="12" t="s">
        <v>1277</v>
      </c>
      <c r="D104" s="15">
        <v>2006</v>
      </c>
      <c r="E104" s="12" t="s">
        <v>1278</v>
      </c>
      <c r="F104" s="9" t="s">
        <v>1279</v>
      </c>
      <c r="G104" s="11" t="s">
        <v>1280</v>
      </c>
      <c r="H104" s="12" t="s">
        <v>1281</v>
      </c>
      <c r="I104" s="13" t="s">
        <v>1282</v>
      </c>
      <c r="J104" s="36" t="s">
        <v>1283</v>
      </c>
      <c r="K104" s="15">
        <v>1</v>
      </c>
      <c r="L104" s="97"/>
      <c r="N104" s="75" t="s">
        <v>1284</v>
      </c>
      <c r="O104" s="76" t="s">
        <v>1285</v>
      </c>
      <c r="P104" s="26"/>
      <c r="U104" s="75" t="s">
        <v>1286</v>
      </c>
      <c r="V104" s="77" t="s">
        <v>1287</v>
      </c>
      <c r="W104" s="78"/>
      <c r="X104" s="69"/>
      <c r="Y104" s="79"/>
      <c r="Z104" s="79"/>
      <c r="AA104" s="79"/>
      <c r="AB104" s="79"/>
    </row>
    <row r="105" spans="1:28" ht="12.75" x14ac:dyDescent="0.2">
      <c r="A105" s="12" t="s">
        <v>1288</v>
      </c>
      <c r="B105" s="12" t="s">
        <v>1289</v>
      </c>
      <c r="C105" s="12" t="s">
        <v>1290</v>
      </c>
      <c r="D105" s="15">
        <v>2007</v>
      </c>
      <c r="E105" s="12" t="s">
        <v>1291</v>
      </c>
      <c r="F105" s="9" t="s">
        <v>1292</v>
      </c>
      <c r="G105" s="11" t="s">
        <v>1293</v>
      </c>
      <c r="H105" s="12" t="s">
        <v>1294</v>
      </c>
      <c r="I105" s="13" t="s">
        <v>1295</v>
      </c>
      <c r="J105" s="36" t="s">
        <v>1296</v>
      </c>
      <c r="K105" s="15">
        <v>1</v>
      </c>
      <c r="L105" s="15">
        <v>1</v>
      </c>
      <c r="N105" s="75"/>
      <c r="O105" s="76"/>
      <c r="P105" s="26"/>
      <c r="U105" s="95"/>
      <c r="V105" s="77"/>
      <c r="W105" s="78"/>
      <c r="X105" s="69"/>
      <c r="Y105" s="79"/>
      <c r="Z105" s="79"/>
      <c r="AA105" s="79"/>
      <c r="AB105" s="79"/>
    </row>
    <row r="106" spans="1:28" ht="12.75" x14ac:dyDescent="0.2">
      <c r="A106" s="12" t="s">
        <v>1297</v>
      </c>
      <c r="B106" s="12" t="s">
        <v>1298</v>
      </c>
      <c r="C106" s="98" t="s">
        <v>1299</v>
      </c>
      <c r="D106" s="15">
        <v>2007</v>
      </c>
      <c r="E106" s="12" t="s">
        <v>1300</v>
      </c>
      <c r="F106" s="9" t="s">
        <v>1301</v>
      </c>
      <c r="G106" s="11" t="s">
        <v>1302</v>
      </c>
      <c r="H106" s="12" t="s">
        <v>1303</v>
      </c>
      <c r="I106" s="13" t="s">
        <v>1304</v>
      </c>
      <c r="J106" s="36" t="s">
        <v>1305</v>
      </c>
      <c r="K106" s="15">
        <v>1</v>
      </c>
      <c r="L106" s="15">
        <v>1</v>
      </c>
      <c r="M106" s="16" t="s">
        <v>1306</v>
      </c>
      <c r="N106" s="75" t="s">
        <v>1307</v>
      </c>
      <c r="O106" s="76" t="s">
        <v>1308</v>
      </c>
      <c r="P106" s="7" t="s">
        <v>1309</v>
      </c>
      <c r="U106" s="95"/>
      <c r="V106" s="77"/>
      <c r="W106" s="78"/>
      <c r="X106" s="69"/>
      <c r="Y106" s="79"/>
      <c r="Z106" s="79"/>
      <c r="AA106" s="79"/>
      <c r="AB106" s="79"/>
    </row>
    <row r="107" spans="1:28" ht="25.5" x14ac:dyDescent="0.2">
      <c r="A107" s="12" t="s">
        <v>1310</v>
      </c>
      <c r="B107" s="12" t="s">
        <v>1311</v>
      </c>
      <c r="C107" s="12" t="s">
        <v>1312</v>
      </c>
      <c r="D107" s="15">
        <v>2010</v>
      </c>
      <c r="E107" s="12" t="s">
        <v>1313</v>
      </c>
      <c r="F107" s="9" t="s">
        <v>1314</v>
      </c>
      <c r="G107" s="11" t="s">
        <v>1315</v>
      </c>
      <c r="H107" s="12" t="s">
        <v>1316</v>
      </c>
      <c r="I107" s="13" t="s">
        <v>1317</v>
      </c>
      <c r="J107" s="80" t="s">
        <v>1318</v>
      </c>
      <c r="K107" s="15">
        <v>1</v>
      </c>
      <c r="L107" s="15">
        <v>1</v>
      </c>
      <c r="M107" s="16" t="s">
        <v>1319</v>
      </c>
      <c r="N107" s="75" t="s">
        <v>1320</v>
      </c>
      <c r="O107" s="76" t="s">
        <v>1321</v>
      </c>
      <c r="P107" s="7" t="s">
        <v>1322</v>
      </c>
      <c r="U107" s="95"/>
      <c r="V107" s="77"/>
      <c r="W107" s="78"/>
      <c r="X107" s="69"/>
      <c r="Y107" s="79"/>
      <c r="Z107" s="79"/>
      <c r="AA107" s="79"/>
      <c r="AB107" s="79"/>
    </row>
    <row r="108" spans="1:28" ht="38.25" x14ac:dyDescent="0.2">
      <c r="A108" s="12" t="s">
        <v>1323</v>
      </c>
      <c r="B108" s="12" t="s">
        <v>1324</v>
      </c>
      <c r="C108" s="12" t="s">
        <v>1325</v>
      </c>
      <c r="D108" s="15">
        <v>2012</v>
      </c>
      <c r="E108" s="12" t="s">
        <v>1326</v>
      </c>
      <c r="F108" s="9" t="s">
        <v>1327</v>
      </c>
      <c r="G108" s="11" t="s">
        <v>1328</v>
      </c>
      <c r="H108" s="12" t="s">
        <v>1329</v>
      </c>
      <c r="I108" s="13" t="s">
        <v>1330</v>
      </c>
      <c r="J108" s="36" t="s">
        <v>1331</v>
      </c>
      <c r="K108" s="15">
        <v>1</v>
      </c>
      <c r="L108" s="15">
        <v>1</v>
      </c>
      <c r="M108" s="16" t="s">
        <v>1332</v>
      </c>
      <c r="N108" s="75" t="s">
        <v>1333</v>
      </c>
      <c r="O108" s="76" t="s">
        <v>1334</v>
      </c>
      <c r="P108" s="7" t="s">
        <v>1335</v>
      </c>
      <c r="U108" s="95"/>
      <c r="V108" s="77" t="s">
        <v>1336</v>
      </c>
      <c r="W108" s="78"/>
      <c r="X108" s="69"/>
      <c r="Y108" s="79"/>
      <c r="Z108" s="79"/>
      <c r="AA108" s="79"/>
      <c r="AB108" s="79"/>
    </row>
    <row r="109" spans="1:28" ht="38.25" x14ac:dyDescent="0.2">
      <c r="A109" s="12" t="s">
        <v>1337</v>
      </c>
      <c r="B109" s="12" t="s">
        <v>1338</v>
      </c>
      <c r="C109" s="98" t="s">
        <v>1339</v>
      </c>
      <c r="D109" s="15">
        <v>2012</v>
      </c>
      <c r="E109" s="12" t="s">
        <v>1340</v>
      </c>
      <c r="F109" s="9" t="s">
        <v>1341</v>
      </c>
      <c r="G109" s="11" t="s">
        <v>1342</v>
      </c>
      <c r="H109" s="99" t="s">
        <v>1343</v>
      </c>
      <c r="I109" s="13" t="s">
        <v>1344</v>
      </c>
      <c r="J109" s="36" t="s">
        <v>1345</v>
      </c>
      <c r="K109" s="15">
        <v>1</v>
      </c>
      <c r="L109" s="15">
        <v>1</v>
      </c>
      <c r="M109" s="16" t="s">
        <v>1346</v>
      </c>
      <c r="N109" s="12" t="s">
        <v>1347</v>
      </c>
      <c r="O109" s="13" t="s">
        <v>1348</v>
      </c>
      <c r="P109" s="44" t="s">
        <v>1349</v>
      </c>
      <c r="U109" s="68"/>
      <c r="V109" s="15"/>
      <c r="W109" s="39"/>
      <c r="X109" s="69"/>
      <c r="Y109" s="40"/>
      <c r="Z109" s="40"/>
      <c r="AA109" s="40"/>
      <c r="AB109" s="40"/>
    </row>
    <row r="110" spans="1:28" ht="76.5" x14ac:dyDescent="0.2">
      <c r="A110" s="12" t="s">
        <v>1350</v>
      </c>
      <c r="B110" s="12" t="s">
        <v>1351</v>
      </c>
      <c r="C110" s="93" t="s">
        <v>1352</v>
      </c>
      <c r="D110" s="15">
        <v>2012</v>
      </c>
      <c r="E110" s="12" t="s">
        <v>1353</v>
      </c>
      <c r="F110" s="9" t="s">
        <v>1354</v>
      </c>
      <c r="G110" s="11" t="s">
        <v>1355</v>
      </c>
      <c r="H110" s="100" t="s">
        <v>1356</v>
      </c>
      <c r="I110" s="13" t="s">
        <v>1357</v>
      </c>
      <c r="J110" s="36" t="s">
        <v>1358</v>
      </c>
      <c r="K110" s="15">
        <v>1</v>
      </c>
      <c r="L110" s="15">
        <v>1</v>
      </c>
      <c r="M110" s="16" t="s">
        <v>1359</v>
      </c>
      <c r="N110" s="75" t="s">
        <v>1360</v>
      </c>
      <c r="O110" s="76" t="s">
        <v>1361</v>
      </c>
      <c r="P110" s="44" t="s">
        <v>1362</v>
      </c>
      <c r="U110" s="68"/>
      <c r="V110" s="15"/>
      <c r="W110" s="39"/>
      <c r="X110" s="69"/>
      <c r="Y110" s="40"/>
      <c r="Z110" s="40"/>
      <c r="AA110" s="40"/>
      <c r="AB110" s="40"/>
    </row>
    <row r="111" spans="1:28" ht="12.75" x14ac:dyDescent="0.2">
      <c r="A111" s="12" t="s">
        <v>1363</v>
      </c>
      <c r="B111" s="12" t="s">
        <v>1364</v>
      </c>
      <c r="C111" s="12" t="s">
        <v>1365</v>
      </c>
      <c r="D111" s="15">
        <v>2002</v>
      </c>
      <c r="E111" s="12" t="s">
        <v>1366</v>
      </c>
      <c r="F111" s="9" t="s">
        <v>1367</v>
      </c>
      <c r="G111" s="29" t="s">
        <v>1368</v>
      </c>
      <c r="H111" s="12" t="s">
        <v>1369</v>
      </c>
      <c r="I111" s="13" t="s">
        <v>1370</v>
      </c>
      <c r="J111" s="36" t="s">
        <v>1371</v>
      </c>
      <c r="K111" s="15">
        <v>1</v>
      </c>
      <c r="L111" s="15">
        <v>1</v>
      </c>
      <c r="M111" s="13" t="s">
        <v>1372</v>
      </c>
      <c r="N111" s="75" t="s">
        <v>1373</v>
      </c>
      <c r="O111" s="13" t="s">
        <v>1374</v>
      </c>
      <c r="P111" s="101" t="s">
        <v>1375</v>
      </c>
      <c r="U111" s="102"/>
      <c r="V111" s="69"/>
      <c r="W111" s="92"/>
      <c r="X111" s="69"/>
      <c r="Y111" s="86"/>
      <c r="Z111" s="86"/>
      <c r="AA111" s="86"/>
      <c r="AB111" s="86"/>
    </row>
    <row r="112" spans="1:28" ht="12.75" x14ac:dyDescent="0.2">
      <c r="A112" s="12" t="s">
        <v>1376</v>
      </c>
      <c r="B112" s="12" t="s">
        <v>1377</v>
      </c>
      <c r="C112" s="12" t="s">
        <v>1378</v>
      </c>
      <c r="D112" s="15">
        <v>2002</v>
      </c>
      <c r="E112" s="12" t="s">
        <v>1379</v>
      </c>
      <c r="F112" s="9" t="s">
        <v>1380</v>
      </c>
      <c r="G112" s="29" t="s">
        <v>1381</v>
      </c>
      <c r="H112" s="12" t="s">
        <v>1382</v>
      </c>
      <c r="I112" s="13" t="s">
        <v>1383</v>
      </c>
      <c r="J112" s="14" t="s">
        <v>1384</v>
      </c>
      <c r="K112" s="15">
        <v>1</v>
      </c>
      <c r="L112" s="15">
        <v>1</v>
      </c>
      <c r="M112" s="16" t="s">
        <v>1385</v>
      </c>
      <c r="N112" s="75" t="s">
        <v>1386</v>
      </c>
      <c r="O112" s="76"/>
      <c r="P112" s="26"/>
      <c r="U112" s="95"/>
      <c r="V112" s="77"/>
      <c r="W112" s="78"/>
      <c r="X112" s="69"/>
      <c r="Y112" s="79"/>
      <c r="Z112" s="79"/>
      <c r="AA112" s="79"/>
      <c r="AB112" s="79"/>
    </row>
    <row r="113" spans="1:28" ht="25.5" x14ac:dyDescent="0.2">
      <c r="A113" s="12" t="s">
        <v>1387</v>
      </c>
      <c r="B113" s="12" t="s">
        <v>1388</v>
      </c>
      <c r="C113" s="12" t="s">
        <v>1389</v>
      </c>
      <c r="D113" s="15">
        <v>2005</v>
      </c>
      <c r="E113" s="12" t="s">
        <v>1390</v>
      </c>
      <c r="F113" s="9" t="s">
        <v>1391</v>
      </c>
      <c r="G113" s="29" t="s">
        <v>1392</v>
      </c>
      <c r="H113" s="12" t="s">
        <v>1393</v>
      </c>
      <c r="I113" s="13" t="s">
        <v>1394</v>
      </c>
      <c r="J113" s="14" t="s">
        <v>1395</v>
      </c>
      <c r="K113" s="15">
        <v>1</v>
      </c>
      <c r="L113" s="15">
        <v>1</v>
      </c>
      <c r="M113" s="16" t="s">
        <v>1396</v>
      </c>
      <c r="N113" s="75" t="s">
        <v>1397</v>
      </c>
      <c r="O113" s="76" t="s">
        <v>1398</v>
      </c>
      <c r="P113" s="26"/>
      <c r="U113" s="95"/>
      <c r="V113" s="77"/>
      <c r="W113" s="78"/>
      <c r="X113" s="69"/>
      <c r="Y113" s="79"/>
      <c r="Z113" s="79"/>
      <c r="AA113" s="79"/>
      <c r="AB113" s="79"/>
    </row>
    <row r="114" spans="1:28" ht="12.75" x14ac:dyDescent="0.2">
      <c r="A114" s="12" t="s">
        <v>1399</v>
      </c>
      <c r="B114" s="12" t="s">
        <v>1400</v>
      </c>
      <c r="C114" s="93" t="s">
        <v>1401</v>
      </c>
      <c r="D114" s="15">
        <v>2006</v>
      </c>
      <c r="E114" s="12" t="s">
        <v>1402</v>
      </c>
      <c r="F114" s="9" t="s">
        <v>1403</v>
      </c>
      <c r="G114" s="29" t="s">
        <v>1404</v>
      </c>
      <c r="H114" s="100" t="s">
        <v>1405</v>
      </c>
      <c r="I114" s="13" t="s">
        <v>1406</v>
      </c>
      <c r="J114" s="14" t="s">
        <v>1407</v>
      </c>
      <c r="K114" s="15">
        <v>1</v>
      </c>
      <c r="L114" s="15"/>
      <c r="M114" s="16" t="s">
        <v>1408</v>
      </c>
      <c r="N114" s="75"/>
      <c r="O114" s="76" t="s">
        <v>1409</v>
      </c>
      <c r="P114" s="26"/>
      <c r="U114" s="95"/>
      <c r="V114" s="77"/>
      <c r="W114" s="78"/>
      <c r="X114" s="69"/>
      <c r="Y114" s="79"/>
      <c r="Z114" s="79"/>
      <c r="AA114" s="79"/>
      <c r="AB114" s="79"/>
    </row>
    <row r="115" spans="1:28" ht="38.25" x14ac:dyDescent="0.2">
      <c r="A115" s="12" t="s">
        <v>1410</v>
      </c>
      <c r="B115" s="12" t="s">
        <v>1411</v>
      </c>
      <c r="C115" s="12" t="s">
        <v>1412</v>
      </c>
      <c r="D115" s="15">
        <v>2007</v>
      </c>
      <c r="E115" s="12" t="s">
        <v>1413</v>
      </c>
      <c r="F115" s="9" t="s">
        <v>1414</v>
      </c>
      <c r="G115" s="29" t="s">
        <v>1415</v>
      </c>
      <c r="H115" s="12" t="s">
        <v>1416</v>
      </c>
      <c r="I115" s="13" t="s">
        <v>1417</v>
      </c>
      <c r="J115" s="36" t="s">
        <v>1418</v>
      </c>
      <c r="K115" s="15">
        <v>1</v>
      </c>
      <c r="L115" s="15">
        <v>1</v>
      </c>
      <c r="M115" s="16" t="s">
        <v>1419</v>
      </c>
      <c r="N115" s="75" t="s">
        <v>1420</v>
      </c>
      <c r="O115" s="76" t="s">
        <v>1421</v>
      </c>
      <c r="P115" s="7" t="s">
        <v>1422</v>
      </c>
      <c r="U115" s="95"/>
      <c r="V115" s="77"/>
      <c r="W115" s="78"/>
      <c r="X115" s="69"/>
      <c r="Y115" s="79"/>
      <c r="Z115" s="79"/>
      <c r="AA115" s="79"/>
      <c r="AB115" s="79"/>
    </row>
    <row r="116" spans="1:28" ht="25.5" x14ac:dyDescent="0.2">
      <c r="A116" s="12" t="s">
        <v>1423</v>
      </c>
      <c r="B116" s="12" t="s">
        <v>1424</v>
      </c>
      <c r="C116" s="103" t="s">
        <v>1425</v>
      </c>
      <c r="D116" s="104">
        <v>2008</v>
      </c>
      <c r="E116" s="16" t="s">
        <v>1426</v>
      </c>
      <c r="F116" s="9" t="s">
        <v>1427</v>
      </c>
      <c r="G116" s="29" t="s">
        <v>1428</v>
      </c>
      <c r="H116" s="12" t="s">
        <v>1429</v>
      </c>
      <c r="I116" s="13" t="s">
        <v>1430</v>
      </c>
      <c r="J116" s="36" t="s">
        <v>1431</v>
      </c>
      <c r="K116" s="16">
        <v>1</v>
      </c>
      <c r="L116" s="104">
        <v>1</v>
      </c>
      <c r="M116" s="16" t="s">
        <v>1432</v>
      </c>
      <c r="N116" s="16" t="s">
        <v>1433</v>
      </c>
      <c r="O116" s="7" t="s">
        <v>1434</v>
      </c>
      <c r="P116" s="7" t="s">
        <v>1435</v>
      </c>
      <c r="X116" s="86"/>
    </row>
    <row r="117" spans="1:28" ht="25.5" x14ac:dyDescent="0.2">
      <c r="A117" s="12" t="s">
        <v>1436</v>
      </c>
      <c r="B117" s="12" t="s">
        <v>1437</v>
      </c>
      <c r="C117" s="103" t="s">
        <v>1438</v>
      </c>
      <c r="D117" s="104">
        <v>2009</v>
      </c>
      <c r="E117" s="16" t="s">
        <v>1439</v>
      </c>
      <c r="F117" s="9" t="s">
        <v>1440</v>
      </c>
      <c r="G117" s="29" t="s">
        <v>1441</v>
      </c>
      <c r="H117" s="12" t="s">
        <v>1442</v>
      </c>
      <c r="I117" s="13" t="s">
        <v>1443</v>
      </c>
      <c r="J117" s="14" t="s">
        <v>1444</v>
      </c>
      <c r="K117" s="16">
        <v>1</v>
      </c>
      <c r="L117" s="104">
        <v>1</v>
      </c>
      <c r="M117" s="16" t="s">
        <v>1445</v>
      </c>
      <c r="N117" s="16" t="s">
        <v>1446</v>
      </c>
      <c r="O117" s="7" t="s">
        <v>1447</v>
      </c>
      <c r="P117" s="7"/>
      <c r="X117" s="86"/>
    </row>
    <row r="118" spans="1:28" ht="12.75" x14ac:dyDescent="0.2">
      <c r="A118" s="12" t="s">
        <v>1448</v>
      </c>
      <c r="B118" s="12" t="s">
        <v>1449</v>
      </c>
      <c r="C118" s="93" t="s">
        <v>1450</v>
      </c>
      <c r="D118" s="104">
        <v>2010</v>
      </c>
      <c r="E118" s="16" t="s">
        <v>1451</v>
      </c>
      <c r="F118" s="9" t="s">
        <v>1452</v>
      </c>
      <c r="G118" s="29" t="s">
        <v>1453</v>
      </c>
      <c r="H118" s="100" t="s">
        <v>1454</v>
      </c>
      <c r="I118" s="13" t="s">
        <v>1455</v>
      </c>
      <c r="J118" s="14" t="s">
        <v>1456</v>
      </c>
      <c r="K118" s="16">
        <v>1</v>
      </c>
      <c r="L118" s="104">
        <v>1</v>
      </c>
      <c r="M118" s="16" t="s">
        <v>1457</v>
      </c>
      <c r="N118" s="16"/>
      <c r="O118" s="7" t="s">
        <v>1458</v>
      </c>
      <c r="P118" s="7"/>
      <c r="X118" s="86"/>
    </row>
    <row r="119" spans="1:28" ht="12.75" x14ac:dyDescent="0.2">
      <c r="A119" s="12" t="s">
        <v>1459</v>
      </c>
      <c r="B119" s="12" t="s">
        <v>1460</v>
      </c>
      <c r="C119" s="93" t="s">
        <v>1461</v>
      </c>
      <c r="D119" s="104">
        <v>2011</v>
      </c>
      <c r="E119" s="16" t="s">
        <v>1462</v>
      </c>
      <c r="F119" s="9" t="s">
        <v>1463</v>
      </c>
      <c r="G119" s="29" t="s">
        <v>1464</v>
      </c>
      <c r="H119" s="100" t="s">
        <v>1465</v>
      </c>
      <c r="I119" s="13" t="s">
        <v>1466</v>
      </c>
      <c r="J119" s="14" t="s">
        <v>1467</v>
      </c>
      <c r="K119" s="16">
        <v>1</v>
      </c>
      <c r="L119" s="104">
        <v>1</v>
      </c>
      <c r="M119" s="16" t="s">
        <v>1468</v>
      </c>
      <c r="N119" s="16"/>
      <c r="O119" s="7" t="s">
        <v>1469</v>
      </c>
      <c r="P119" s="7"/>
      <c r="X119" s="86"/>
    </row>
    <row r="120" spans="1:28" ht="14.25" x14ac:dyDescent="0.2">
      <c r="A120" s="12" t="s">
        <v>1470</v>
      </c>
      <c r="B120" s="12" t="s">
        <v>1471</v>
      </c>
      <c r="C120" s="103" t="s">
        <v>1472</v>
      </c>
      <c r="D120" s="104">
        <v>2013</v>
      </c>
      <c r="E120" s="16" t="s">
        <v>1473</v>
      </c>
      <c r="F120" s="9" t="s">
        <v>1474</v>
      </c>
      <c r="G120" s="29" t="s">
        <v>1475</v>
      </c>
      <c r="H120" s="12" t="s">
        <v>1476</v>
      </c>
      <c r="I120" s="13" t="s">
        <v>1477</v>
      </c>
      <c r="J120" s="36" t="s">
        <v>1478</v>
      </c>
      <c r="K120" s="16">
        <v>1</v>
      </c>
      <c r="L120" s="104">
        <v>1</v>
      </c>
      <c r="M120" s="16" t="s">
        <v>1479</v>
      </c>
      <c r="N120" s="16" t="s">
        <v>1480</v>
      </c>
      <c r="O120" s="7" t="s">
        <v>1481</v>
      </c>
      <c r="P120" s="7"/>
      <c r="X120" s="86"/>
    </row>
    <row r="121" spans="1:28" ht="25.5" x14ac:dyDescent="0.2">
      <c r="A121" s="12" t="s">
        <v>1482</v>
      </c>
      <c r="B121" s="12" t="s">
        <v>1483</v>
      </c>
      <c r="C121" s="103" t="s">
        <v>1484</v>
      </c>
      <c r="D121" s="104">
        <v>2013</v>
      </c>
      <c r="E121" s="16" t="s">
        <v>1485</v>
      </c>
      <c r="F121" s="9" t="s">
        <v>1486</v>
      </c>
      <c r="G121" s="29" t="s">
        <v>1487</v>
      </c>
      <c r="H121" s="12" t="s">
        <v>1488</v>
      </c>
      <c r="I121" s="13" t="s">
        <v>1489</v>
      </c>
      <c r="J121" s="36" t="s">
        <v>1490</v>
      </c>
      <c r="K121" s="16"/>
      <c r="L121" s="104">
        <v>1</v>
      </c>
      <c r="M121" s="16" t="s">
        <v>1491</v>
      </c>
      <c r="N121" s="16" t="s">
        <v>1492</v>
      </c>
      <c r="O121" s="7" t="s">
        <v>1493</v>
      </c>
      <c r="P121" s="7" t="s">
        <v>1494</v>
      </c>
      <c r="X121" s="86"/>
    </row>
    <row r="122" spans="1:28" ht="25.5" x14ac:dyDescent="0.2">
      <c r="A122" s="12" t="s">
        <v>1495</v>
      </c>
      <c r="B122" s="12" t="s">
        <v>1496</v>
      </c>
      <c r="C122" s="103" t="s">
        <v>1497</v>
      </c>
      <c r="D122" s="104">
        <v>2013</v>
      </c>
      <c r="E122" s="16" t="s">
        <v>1498</v>
      </c>
      <c r="F122" s="9" t="s">
        <v>1499</v>
      </c>
      <c r="G122" s="29" t="s">
        <v>1500</v>
      </c>
      <c r="H122" s="100" t="s">
        <v>1501</v>
      </c>
      <c r="I122" s="13" t="s">
        <v>1502</v>
      </c>
      <c r="J122" s="14" t="s">
        <v>1503</v>
      </c>
      <c r="K122" s="16">
        <v>1</v>
      </c>
      <c r="L122" s="104">
        <v>1</v>
      </c>
      <c r="M122" s="16" t="s">
        <v>1504</v>
      </c>
      <c r="N122" s="16" t="s">
        <v>1505</v>
      </c>
      <c r="O122" s="7" t="s">
        <v>1506</v>
      </c>
      <c r="P122" s="7"/>
      <c r="X122" s="86"/>
    </row>
    <row r="123" spans="1:28" ht="25.5" x14ac:dyDescent="0.2">
      <c r="A123" s="12" t="s">
        <v>1507</v>
      </c>
      <c r="B123" s="12" t="s">
        <v>1508</v>
      </c>
      <c r="C123" s="98" t="s">
        <v>1509</v>
      </c>
      <c r="D123" s="104">
        <v>2001</v>
      </c>
      <c r="E123" s="16" t="s">
        <v>1510</v>
      </c>
      <c r="F123" s="9" t="s">
        <v>1511</v>
      </c>
      <c r="G123" s="29" t="s">
        <v>1512</v>
      </c>
      <c r="H123" s="12" t="s">
        <v>1513</v>
      </c>
      <c r="I123" s="13" t="s">
        <v>1514</v>
      </c>
      <c r="J123" s="36" t="s">
        <v>1515</v>
      </c>
      <c r="L123" s="104">
        <v>1</v>
      </c>
      <c r="M123" s="16" t="s">
        <v>1516</v>
      </c>
      <c r="N123" s="16" t="s">
        <v>1517</v>
      </c>
      <c r="O123" s="7" t="s">
        <v>1518</v>
      </c>
      <c r="P123" s="7" t="s">
        <v>1519</v>
      </c>
      <c r="X123" s="86"/>
    </row>
    <row r="124" spans="1:28" ht="12.75" x14ac:dyDescent="0.2">
      <c r="A124" s="12" t="s">
        <v>1520</v>
      </c>
      <c r="B124" s="12" t="s">
        <v>1521</v>
      </c>
      <c r="C124" s="98" t="s">
        <v>1522</v>
      </c>
      <c r="D124" s="104">
        <v>2002</v>
      </c>
      <c r="E124" s="16" t="s">
        <v>1523</v>
      </c>
      <c r="F124" s="9" t="s">
        <v>1524</v>
      </c>
      <c r="G124" s="29" t="s">
        <v>1525</v>
      </c>
      <c r="H124" s="12" t="s">
        <v>1526</v>
      </c>
      <c r="I124" s="13" t="s">
        <v>1527</v>
      </c>
      <c r="J124" s="36" t="s">
        <v>1528</v>
      </c>
      <c r="L124" s="104">
        <v>1</v>
      </c>
      <c r="M124" s="16" t="s">
        <v>1529</v>
      </c>
      <c r="N124" s="16" t="s">
        <v>1530</v>
      </c>
      <c r="O124" s="16" t="s">
        <v>1531</v>
      </c>
      <c r="P124" s="26"/>
      <c r="X124" s="86"/>
    </row>
    <row r="125" spans="1:28" ht="14.25" x14ac:dyDescent="0.2">
      <c r="A125" s="12" t="s">
        <v>1532</v>
      </c>
      <c r="B125" s="12" t="s">
        <v>1533</v>
      </c>
      <c r="C125" s="103" t="s">
        <v>1534</v>
      </c>
      <c r="D125" s="104">
        <v>2005</v>
      </c>
      <c r="E125" s="16" t="s">
        <v>1535</v>
      </c>
      <c r="F125" s="9" t="s">
        <v>1536</v>
      </c>
      <c r="G125" s="29" t="s">
        <v>1537</v>
      </c>
      <c r="H125" s="12" t="s">
        <v>1538</v>
      </c>
      <c r="I125" s="13" t="s">
        <v>1539</v>
      </c>
      <c r="J125" s="36" t="s">
        <v>1540</v>
      </c>
      <c r="L125" s="104">
        <v>1</v>
      </c>
      <c r="M125" s="16" t="s">
        <v>1541</v>
      </c>
      <c r="N125" s="16" t="s">
        <v>1542</v>
      </c>
      <c r="O125" s="7" t="s">
        <v>1543</v>
      </c>
      <c r="P125" s="7" t="s">
        <v>1544</v>
      </c>
      <c r="X125" s="86"/>
    </row>
    <row r="126" spans="1:28" ht="14.25" x14ac:dyDescent="0.2">
      <c r="A126" s="12" t="s">
        <v>1545</v>
      </c>
      <c r="B126" s="12" t="s">
        <v>1546</v>
      </c>
      <c r="C126" s="103" t="s">
        <v>1547</v>
      </c>
      <c r="D126" s="104">
        <v>2005</v>
      </c>
      <c r="E126" s="16" t="s">
        <v>1548</v>
      </c>
      <c r="F126" s="9" t="s">
        <v>1549</v>
      </c>
      <c r="G126" s="29" t="s">
        <v>1550</v>
      </c>
      <c r="H126" s="12" t="s">
        <v>1551</v>
      </c>
      <c r="I126" s="13" t="s">
        <v>1552</v>
      </c>
      <c r="J126" s="36" t="s">
        <v>1553</v>
      </c>
      <c r="L126" s="104">
        <v>1</v>
      </c>
      <c r="M126" s="16" t="s">
        <v>1554</v>
      </c>
      <c r="N126" s="16" t="s">
        <v>1555</v>
      </c>
      <c r="O126" s="16" t="s">
        <v>1556</v>
      </c>
      <c r="P126" s="26"/>
      <c r="X126" s="86"/>
    </row>
    <row r="127" spans="1:28" ht="12.75" x14ac:dyDescent="0.2">
      <c r="A127" s="12" t="s">
        <v>1557</v>
      </c>
      <c r="B127" s="12" t="s">
        <v>1558</v>
      </c>
      <c r="C127" s="12" t="s">
        <v>1559</v>
      </c>
      <c r="D127" s="15">
        <v>2005</v>
      </c>
      <c r="E127" s="12" t="s">
        <v>1560</v>
      </c>
      <c r="F127" s="9" t="s">
        <v>1561</v>
      </c>
      <c r="G127" s="29" t="s">
        <v>1562</v>
      </c>
      <c r="H127" s="12" t="s">
        <v>1563</v>
      </c>
      <c r="I127" s="13" t="s">
        <v>1564</v>
      </c>
      <c r="J127" s="14" t="s">
        <v>1565</v>
      </c>
      <c r="K127" s="15"/>
      <c r="L127" s="15">
        <v>1</v>
      </c>
      <c r="M127" s="16" t="s">
        <v>1566</v>
      </c>
      <c r="N127" s="75" t="s">
        <v>1567</v>
      </c>
      <c r="O127" s="76" t="s">
        <v>1568</v>
      </c>
      <c r="P127" s="26"/>
      <c r="U127" s="95"/>
      <c r="V127" s="77" t="s">
        <v>1569</v>
      </c>
      <c r="W127" s="78"/>
      <c r="X127" s="69"/>
      <c r="Y127" s="79"/>
      <c r="Z127" s="79"/>
      <c r="AA127" s="79"/>
      <c r="AB127" s="79"/>
    </row>
    <row r="128" spans="1:28" ht="76.5" x14ac:dyDescent="0.2">
      <c r="A128" s="12" t="s">
        <v>1570</v>
      </c>
      <c r="B128" s="12" t="s">
        <v>1571</v>
      </c>
      <c r="C128" s="12" t="s">
        <v>1572</v>
      </c>
      <c r="D128" s="15">
        <v>2006</v>
      </c>
      <c r="E128" s="12" t="s">
        <v>1573</v>
      </c>
      <c r="F128" s="9" t="s">
        <v>1574</v>
      </c>
      <c r="G128" s="29" t="s">
        <v>1575</v>
      </c>
      <c r="H128" s="12" t="s">
        <v>1576</v>
      </c>
      <c r="I128" s="13" t="s">
        <v>1577</v>
      </c>
      <c r="J128" s="36" t="s">
        <v>1578</v>
      </c>
      <c r="K128" s="15"/>
      <c r="L128" s="15">
        <v>1</v>
      </c>
      <c r="M128" s="16" t="s">
        <v>1579</v>
      </c>
      <c r="N128" s="75" t="s">
        <v>1580</v>
      </c>
      <c r="O128" s="76" t="s">
        <v>1581</v>
      </c>
      <c r="P128" s="26"/>
      <c r="U128" s="105"/>
      <c r="V128" s="77" t="s">
        <v>1582</v>
      </c>
      <c r="W128" s="78"/>
      <c r="X128" s="69"/>
      <c r="Y128" s="79"/>
      <c r="Z128" s="79"/>
      <c r="AA128" s="79"/>
      <c r="AB128" s="79"/>
    </row>
    <row r="129" spans="1:28" ht="38.25" x14ac:dyDescent="0.2">
      <c r="A129" s="12" t="s">
        <v>1583</v>
      </c>
      <c r="B129" s="12" t="s">
        <v>1584</v>
      </c>
      <c r="C129" s="103" t="s">
        <v>1585</v>
      </c>
      <c r="D129" s="104">
        <v>2006</v>
      </c>
      <c r="E129" s="16" t="s">
        <v>1586</v>
      </c>
      <c r="F129" s="9" t="s">
        <v>1587</v>
      </c>
      <c r="G129" s="29" t="s">
        <v>1588</v>
      </c>
      <c r="H129" s="12" t="s">
        <v>1589</v>
      </c>
      <c r="I129" s="13" t="s">
        <v>1590</v>
      </c>
      <c r="J129" s="36" t="s">
        <v>1591</v>
      </c>
      <c r="L129" s="104">
        <v>1</v>
      </c>
      <c r="M129" s="16" t="s">
        <v>1592</v>
      </c>
      <c r="N129" s="75" t="s">
        <v>1593</v>
      </c>
      <c r="O129" s="76" t="s">
        <v>1594</v>
      </c>
      <c r="P129" s="7" t="s">
        <v>1595</v>
      </c>
      <c r="U129" s="105"/>
      <c r="V129" s="77" t="s">
        <v>1596</v>
      </c>
      <c r="X129" s="86"/>
    </row>
    <row r="130" spans="1:28" ht="14.25" x14ac:dyDescent="0.2">
      <c r="A130" s="12" t="s">
        <v>1597</v>
      </c>
      <c r="B130" s="12" t="s">
        <v>1598</v>
      </c>
      <c r="C130" s="103" t="s">
        <v>1599</v>
      </c>
      <c r="D130" s="104">
        <v>2007</v>
      </c>
      <c r="E130" s="16" t="s">
        <v>1600</v>
      </c>
      <c r="F130" s="9" t="s">
        <v>1601</v>
      </c>
      <c r="G130" s="29" t="s">
        <v>1602</v>
      </c>
      <c r="H130" s="12" t="s">
        <v>1603</v>
      </c>
      <c r="I130" s="13" t="s">
        <v>1604</v>
      </c>
      <c r="J130" s="14" t="s">
        <v>1605</v>
      </c>
      <c r="L130" s="104">
        <v>1</v>
      </c>
      <c r="M130" s="16" t="s">
        <v>1606</v>
      </c>
      <c r="N130" s="75" t="s">
        <v>1607</v>
      </c>
      <c r="O130" s="76" t="s">
        <v>1608</v>
      </c>
      <c r="P130" s="26"/>
      <c r="U130" s="105"/>
      <c r="V130" s="77" t="s">
        <v>1609</v>
      </c>
      <c r="W130" s="78"/>
      <c r="X130" s="86"/>
    </row>
    <row r="131" spans="1:28" ht="14.25" x14ac:dyDescent="0.2">
      <c r="A131" s="12" t="s">
        <v>1610</v>
      </c>
      <c r="B131" s="12" t="s">
        <v>1611</v>
      </c>
      <c r="C131" s="103" t="s">
        <v>1612</v>
      </c>
      <c r="D131" s="104">
        <v>2007</v>
      </c>
      <c r="E131" s="16" t="s">
        <v>1613</v>
      </c>
      <c r="F131" s="9" t="s">
        <v>1614</v>
      </c>
      <c r="G131" s="29" t="s">
        <v>1615</v>
      </c>
      <c r="H131" s="12" t="s">
        <v>1616</v>
      </c>
      <c r="I131" s="13" t="s">
        <v>1617</v>
      </c>
      <c r="J131" s="36" t="s">
        <v>1618</v>
      </c>
      <c r="L131" s="104">
        <v>1</v>
      </c>
      <c r="M131" s="16" t="s">
        <v>1619</v>
      </c>
      <c r="N131" s="16" t="s">
        <v>1620</v>
      </c>
      <c r="O131" s="7" t="s">
        <v>1621</v>
      </c>
      <c r="P131" s="26"/>
      <c r="X131" s="86"/>
    </row>
    <row r="132" spans="1:28" ht="14.25" x14ac:dyDescent="0.2">
      <c r="A132" s="12" t="s">
        <v>1622</v>
      </c>
      <c r="B132" s="12" t="s">
        <v>1623</v>
      </c>
      <c r="C132" s="103" t="s">
        <v>1624</v>
      </c>
      <c r="D132" s="104">
        <v>2007</v>
      </c>
      <c r="E132" s="16" t="s">
        <v>1625</v>
      </c>
      <c r="F132" s="9" t="s">
        <v>1626</v>
      </c>
      <c r="G132" s="29" t="s">
        <v>1627</v>
      </c>
      <c r="H132" s="12" t="s">
        <v>1628</v>
      </c>
      <c r="I132" s="13" t="s">
        <v>1629</v>
      </c>
      <c r="J132" s="36" t="s">
        <v>1630</v>
      </c>
      <c r="L132" s="104">
        <v>1</v>
      </c>
      <c r="M132" s="16" t="s">
        <v>1631</v>
      </c>
      <c r="N132" s="16" t="s">
        <v>1632</v>
      </c>
      <c r="O132" s="7" t="s">
        <v>1633</v>
      </c>
      <c r="P132" s="26"/>
      <c r="X132" s="86"/>
    </row>
    <row r="133" spans="1:28" ht="12.75" x14ac:dyDescent="0.2">
      <c r="A133" s="12" t="s">
        <v>1634</v>
      </c>
      <c r="B133" s="12" t="s">
        <v>1635</v>
      </c>
      <c r="C133" s="106" t="s">
        <v>1636</v>
      </c>
      <c r="D133" s="15">
        <v>2009</v>
      </c>
      <c r="E133" s="12" t="s">
        <v>1637</v>
      </c>
      <c r="F133" s="9" t="s">
        <v>1638</v>
      </c>
      <c r="G133" s="29" t="s">
        <v>1639</v>
      </c>
      <c r="H133" s="12" t="s">
        <v>1640</v>
      </c>
      <c r="I133" s="13" t="s">
        <v>1641</v>
      </c>
      <c r="J133" s="14" t="s">
        <v>1642</v>
      </c>
      <c r="K133" s="15"/>
      <c r="L133" s="15">
        <v>1</v>
      </c>
      <c r="M133" s="16" t="s">
        <v>1643</v>
      </c>
      <c r="N133" s="75"/>
      <c r="O133" s="76"/>
      <c r="P133" s="7"/>
      <c r="U133" s="105"/>
      <c r="V133" s="77"/>
      <c r="W133" s="78"/>
      <c r="X133" s="69"/>
      <c r="Y133" s="79"/>
      <c r="Z133" s="79"/>
      <c r="AA133" s="79"/>
      <c r="AB133" s="79"/>
    </row>
    <row r="134" spans="1:28" ht="12.75" x14ac:dyDescent="0.2">
      <c r="A134" s="12" t="s">
        <v>1644</v>
      </c>
      <c r="B134" s="12" t="s">
        <v>1645</v>
      </c>
      <c r="C134" s="12" t="s">
        <v>1646</v>
      </c>
      <c r="D134" s="15">
        <v>2012</v>
      </c>
      <c r="E134" s="12" t="s">
        <v>1647</v>
      </c>
      <c r="F134" s="9" t="s">
        <v>1648</v>
      </c>
      <c r="G134" s="29" t="s">
        <v>1649</v>
      </c>
      <c r="H134" s="12" t="s">
        <v>1650</v>
      </c>
      <c r="I134" s="13" t="s">
        <v>1651</v>
      </c>
      <c r="J134" s="14" t="s">
        <v>1652</v>
      </c>
      <c r="K134" s="15">
        <v>1</v>
      </c>
      <c r="L134" s="15">
        <v>1</v>
      </c>
      <c r="M134" s="16" t="s">
        <v>1653</v>
      </c>
      <c r="N134" s="75"/>
      <c r="O134" s="76" t="s">
        <v>1654</v>
      </c>
      <c r="P134" s="7"/>
      <c r="U134" s="105"/>
      <c r="V134" s="77"/>
      <c r="W134" s="78"/>
      <c r="X134" s="69"/>
      <c r="Y134" s="79"/>
      <c r="Z134" s="79"/>
      <c r="AA134" s="79"/>
      <c r="AB134" s="79"/>
    </row>
    <row r="135" spans="1:28" ht="12.75" x14ac:dyDescent="0.2">
      <c r="A135" s="12" t="s">
        <v>1655</v>
      </c>
      <c r="B135" s="12" t="s">
        <v>1656</v>
      </c>
      <c r="C135" s="12" t="s">
        <v>1657</v>
      </c>
      <c r="D135" s="15">
        <v>2014</v>
      </c>
      <c r="E135" s="12" t="s">
        <v>1658</v>
      </c>
      <c r="F135" s="9" t="s">
        <v>1659</v>
      </c>
      <c r="G135" s="29" t="s">
        <v>1660</v>
      </c>
      <c r="H135" s="12" t="s">
        <v>1661</v>
      </c>
      <c r="I135" s="13" t="s">
        <v>1662</v>
      </c>
      <c r="J135" s="14" t="s">
        <v>1663</v>
      </c>
      <c r="K135" s="15">
        <v>1</v>
      </c>
      <c r="L135" s="15">
        <v>1</v>
      </c>
      <c r="M135" s="16" t="s">
        <v>1664</v>
      </c>
      <c r="N135" s="75"/>
      <c r="O135" s="76" t="s">
        <v>1665</v>
      </c>
      <c r="P135" s="7" t="s">
        <v>1666</v>
      </c>
      <c r="U135" s="105"/>
      <c r="V135" s="77"/>
      <c r="W135" s="78"/>
      <c r="X135" s="69"/>
      <c r="Y135" s="79"/>
      <c r="Z135" s="79"/>
      <c r="AA135" s="79"/>
      <c r="AB135" s="79"/>
    </row>
    <row r="136" spans="1:28" ht="14.25" x14ac:dyDescent="0.2">
      <c r="A136" s="12" t="s">
        <v>1667</v>
      </c>
      <c r="B136" s="12" t="s">
        <v>1668</v>
      </c>
      <c r="C136" s="103" t="s">
        <v>1669</v>
      </c>
      <c r="D136" s="15">
        <v>1997</v>
      </c>
      <c r="E136" s="12" t="s">
        <v>1670</v>
      </c>
      <c r="F136" s="9" t="s">
        <v>1671</v>
      </c>
      <c r="G136" s="11" t="s">
        <v>1672</v>
      </c>
      <c r="H136" s="12" t="s">
        <v>1673</v>
      </c>
      <c r="I136" s="13" t="s">
        <v>1674</v>
      </c>
      <c r="J136" s="14" t="s">
        <v>1675</v>
      </c>
      <c r="K136" s="15"/>
      <c r="L136" s="15">
        <v>1</v>
      </c>
      <c r="M136" s="16" t="s">
        <v>1676</v>
      </c>
      <c r="N136" s="75" t="s">
        <v>1677</v>
      </c>
      <c r="O136" s="76"/>
      <c r="P136" s="26"/>
      <c r="U136" s="75"/>
      <c r="V136" s="77"/>
      <c r="W136" s="78"/>
      <c r="X136" s="69"/>
      <c r="Y136" s="79"/>
      <c r="Z136" s="79"/>
      <c r="AA136" s="79"/>
      <c r="AB136" s="79"/>
    </row>
    <row r="137" spans="1:28" ht="14.25" x14ac:dyDescent="0.2">
      <c r="A137" s="12" t="s">
        <v>1678</v>
      </c>
      <c r="B137" s="12" t="s">
        <v>1679</v>
      </c>
      <c r="C137" s="103" t="s">
        <v>1680</v>
      </c>
      <c r="D137" s="15">
        <v>2004</v>
      </c>
      <c r="E137" s="12" t="s">
        <v>1681</v>
      </c>
      <c r="F137" s="9" t="s">
        <v>1682</v>
      </c>
      <c r="G137" s="11" t="s">
        <v>1683</v>
      </c>
      <c r="H137" s="12" t="s">
        <v>1684</v>
      </c>
      <c r="I137" s="13" t="s">
        <v>1685</v>
      </c>
      <c r="J137" s="14" t="s">
        <v>1686</v>
      </c>
      <c r="K137" s="15"/>
      <c r="L137" s="15">
        <v>1</v>
      </c>
      <c r="M137" s="16" t="s">
        <v>1687</v>
      </c>
      <c r="N137" s="75"/>
      <c r="O137" s="76" t="s">
        <v>1688</v>
      </c>
      <c r="P137" s="26"/>
      <c r="U137" s="75"/>
      <c r="V137" s="77"/>
      <c r="W137" s="78"/>
      <c r="X137" s="69"/>
      <c r="Y137" s="79"/>
      <c r="Z137" s="79"/>
      <c r="AA137" s="79"/>
      <c r="AB137" s="79"/>
    </row>
    <row r="138" spans="1:28" ht="25.5" x14ac:dyDescent="0.2">
      <c r="A138" s="12" t="s">
        <v>1689</v>
      </c>
      <c r="B138" s="12" t="s">
        <v>1690</v>
      </c>
      <c r="C138" s="103" t="s">
        <v>1691</v>
      </c>
      <c r="D138" s="15">
        <v>2005</v>
      </c>
      <c r="E138" s="12" t="s">
        <v>1692</v>
      </c>
      <c r="F138" s="9" t="s">
        <v>1693</v>
      </c>
      <c r="G138" s="11" t="s">
        <v>1694</v>
      </c>
      <c r="H138" s="12" t="s">
        <v>1695</v>
      </c>
      <c r="I138" s="13" t="s">
        <v>1696</v>
      </c>
      <c r="J138" s="36" t="s">
        <v>1697</v>
      </c>
      <c r="K138" s="15"/>
      <c r="L138" s="15">
        <v>1</v>
      </c>
      <c r="M138" s="16" t="s">
        <v>1698</v>
      </c>
      <c r="N138" s="75" t="s">
        <v>1699</v>
      </c>
      <c r="O138" s="76" t="s">
        <v>1700</v>
      </c>
      <c r="P138" s="7" t="s">
        <v>1701</v>
      </c>
      <c r="U138" s="75"/>
      <c r="V138" s="77"/>
      <c r="W138" s="78"/>
      <c r="X138" s="69"/>
      <c r="Y138" s="79"/>
      <c r="Z138" s="79"/>
      <c r="AA138" s="79"/>
      <c r="AB138" s="79"/>
    </row>
    <row r="139" spans="1:28" ht="25.5" x14ac:dyDescent="0.2">
      <c r="A139" s="12" t="s">
        <v>1702</v>
      </c>
      <c r="B139" s="12" t="s">
        <v>1703</v>
      </c>
      <c r="C139" s="12" t="s">
        <v>1704</v>
      </c>
      <c r="D139" s="15">
        <v>2012</v>
      </c>
      <c r="E139" s="12" t="s">
        <v>1705</v>
      </c>
      <c r="F139" s="9" t="s">
        <v>1706</v>
      </c>
      <c r="G139" s="11" t="s">
        <v>1707</v>
      </c>
      <c r="H139" s="12" t="s">
        <v>1708</v>
      </c>
      <c r="I139" s="13" t="s">
        <v>1709</v>
      </c>
      <c r="J139" s="36" t="s">
        <v>1710</v>
      </c>
      <c r="K139" s="15"/>
      <c r="L139" s="15">
        <v>1</v>
      </c>
      <c r="M139" s="16" t="s">
        <v>1711</v>
      </c>
      <c r="N139" s="75" t="s">
        <v>1712</v>
      </c>
      <c r="O139" s="76" t="s">
        <v>1713</v>
      </c>
      <c r="P139" s="7" t="s">
        <v>1714</v>
      </c>
      <c r="U139" s="75"/>
      <c r="V139" s="77"/>
      <c r="W139" s="78"/>
      <c r="X139" s="69"/>
      <c r="Y139" s="79"/>
      <c r="Z139" s="79"/>
      <c r="AA139" s="79"/>
      <c r="AB139" s="79"/>
    </row>
    <row r="140" spans="1:28" ht="12.75" x14ac:dyDescent="0.2">
      <c r="A140" s="12" t="s">
        <v>1715</v>
      </c>
      <c r="B140" s="12" t="s">
        <v>1716</v>
      </c>
      <c r="C140" s="12" t="s">
        <v>1717</v>
      </c>
      <c r="D140" s="15">
        <v>2002</v>
      </c>
      <c r="E140" s="12" t="s">
        <v>1718</v>
      </c>
      <c r="F140" s="9" t="s">
        <v>1719</v>
      </c>
      <c r="G140" s="11" t="s">
        <v>1720</v>
      </c>
      <c r="H140" s="12" t="s">
        <v>1721</v>
      </c>
      <c r="I140" s="13" t="s">
        <v>1722</v>
      </c>
      <c r="J140" s="36" t="s">
        <v>1723</v>
      </c>
      <c r="K140" s="15"/>
      <c r="L140" s="15">
        <v>1</v>
      </c>
      <c r="M140" s="16" t="s">
        <v>1724</v>
      </c>
      <c r="N140" s="75" t="s">
        <v>1725</v>
      </c>
      <c r="O140" s="76" t="s">
        <v>1726</v>
      </c>
      <c r="P140" s="26"/>
      <c r="U140" s="95"/>
      <c r="V140" s="77"/>
      <c r="W140" s="78"/>
      <c r="X140" s="69"/>
      <c r="Y140" s="79"/>
      <c r="Z140" s="79"/>
      <c r="AA140" s="79"/>
      <c r="AB140" s="79"/>
    </row>
    <row r="141" spans="1:28" ht="63.75" x14ac:dyDescent="0.2">
      <c r="A141" s="12" t="s">
        <v>1727</v>
      </c>
      <c r="B141" s="12" t="s">
        <v>1728</v>
      </c>
      <c r="C141" s="12" t="s">
        <v>1729</v>
      </c>
      <c r="D141" s="15">
        <v>2011</v>
      </c>
      <c r="E141" s="12" t="s">
        <v>1730</v>
      </c>
      <c r="F141" s="9" t="s">
        <v>1731</v>
      </c>
      <c r="G141" s="11" t="s">
        <v>1732</v>
      </c>
      <c r="H141" s="12" t="s">
        <v>1733</v>
      </c>
      <c r="I141" s="13" t="s">
        <v>1734</v>
      </c>
      <c r="J141" s="36" t="s">
        <v>1735</v>
      </c>
      <c r="K141" s="15"/>
      <c r="L141" s="15">
        <v>1</v>
      </c>
      <c r="M141" s="16" t="s">
        <v>1736</v>
      </c>
      <c r="N141" s="75" t="s">
        <v>1737</v>
      </c>
      <c r="O141" s="76" t="s">
        <v>1738</v>
      </c>
      <c r="P141" s="7" t="s">
        <v>1739</v>
      </c>
      <c r="U141" s="95"/>
      <c r="V141" s="77"/>
      <c r="W141" s="78"/>
      <c r="X141" s="69"/>
      <c r="Y141" s="79"/>
      <c r="Z141" s="79"/>
      <c r="AA141" s="79"/>
      <c r="AB141" s="79"/>
    </row>
    <row r="142" spans="1:28" ht="51" x14ac:dyDescent="0.2">
      <c r="A142" s="12" t="s">
        <v>1740</v>
      </c>
      <c r="B142" s="12" t="s">
        <v>1741</v>
      </c>
      <c r="C142" s="12" t="s">
        <v>1742</v>
      </c>
      <c r="D142" s="15">
        <v>2012</v>
      </c>
      <c r="E142" s="12" t="s">
        <v>1743</v>
      </c>
      <c r="F142" s="9" t="s">
        <v>1744</v>
      </c>
      <c r="G142" s="11" t="s">
        <v>1745</v>
      </c>
      <c r="H142" s="12" t="s">
        <v>1746</v>
      </c>
      <c r="I142" s="13" t="s">
        <v>1747</v>
      </c>
      <c r="J142" s="36" t="s">
        <v>1748</v>
      </c>
      <c r="K142" s="15"/>
      <c r="L142" s="15">
        <v>1</v>
      </c>
      <c r="M142" s="16" t="s">
        <v>1749</v>
      </c>
      <c r="N142" s="75" t="s">
        <v>1750</v>
      </c>
      <c r="O142" s="76" t="s">
        <v>1751</v>
      </c>
      <c r="P142" s="7" t="s">
        <v>1752</v>
      </c>
      <c r="U142" s="95"/>
      <c r="V142" s="77"/>
      <c r="W142" s="78"/>
      <c r="X142" s="69"/>
      <c r="Y142" s="79"/>
      <c r="Z142" s="79"/>
      <c r="AA142" s="79"/>
      <c r="AB142" s="79"/>
    </row>
    <row r="143" spans="1:28" ht="12.75" x14ac:dyDescent="0.2">
      <c r="A143" s="12"/>
      <c r="B143" s="12"/>
      <c r="C143" s="93"/>
      <c r="D143" s="15"/>
      <c r="E143" s="12" t="s">
        <v>1753</v>
      </c>
      <c r="F143" s="9" t="s">
        <v>1754</v>
      </c>
      <c r="G143" s="11" t="s">
        <v>1755</v>
      </c>
      <c r="H143" s="12"/>
      <c r="I143" s="13"/>
      <c r="J143" s="36"/>
      <c r="K143" s="15"/>
      <c r="L143" s="15"/>
      <c r="N143" s="12"/>
      <c r="O143" s="13"/>
      <c r="P143" s="41"/>
      <c r="U143" s="12"/>
      <c r="V143" s="15"/>
      <c r="W143" s="35"/>
      <c r="X143" s="69"/>
      <c r="Y143" s="40"/>
      <c r="Z143" s="40"/>
      <c r="AA143" s="40"/>
      <c r="AB143" s="40"/>
    </row>
    <row r="144" spans="1:28" ht="12.75" x14ac:dyDescent="0.2">
      <c r="A144" s="12" t="s">
        <v>1756</v>
      </c>
      <c r="B144" s="12" t="s">
        <v>1757</v>
      </c>
      <c r="C144" s="93" t="s">
        <v>1758</v>
      </c>
      <c r="D144" s="15">
        <v>1994</v>
      </c>
      <c r="E144" s="12" t="s">
        <v>1759</v>
      </c>
      <c r="F144" s="9" t="s">
        <v>1760</v>
      </c>
      <c r="G144" s="11" t="s">
        <v>1761</v>
      </c>
      <c r="H144" s="12" t="s">
        <v>1762</v>
      </c>
      <c r="I144" s="13" t="s">
        <v>1763</v>
      </c>
      <c r="J144" s="36" t="s">
        <v>1764</v>
      </c>
      <c r="K144" s="15">
        <v>1</v>
      </c>
      <c r="L144" s="15">
        <v>1</v>
      </c>
      <c r="M144" s="16" t="s">
        <v>1765</v>
      </c>
      <c r="N144" s="12"/>
      <c r="O144" s="13" t="s">
        <v>1766</v>
      </c>
      <c r="P144" s="41"/>
      <c r="U144" s="12"/>
      <c r="V144" s="15"/>
      <c r="W144" s="35"/>
      <c r="X144" s="69"/>
      <c r="Y144" s="40"/>
      <c r="Z144" s="40"/>
      <c r="AA144" s="40"/>
      <c r="AB144" s="40"/>
    </row>
    <row r="145" spans="1:28" ht="12.75" x14ac:dyDescent="0.2">
      <c r="A145" s="12" t="s">
        <v>1767</v>
      </c>
      <c r="B145" s="12" t="s">
        <v>1768</v>
      </c>
      <c r="C145" s="93" t="s">
        <v>1769</v>
      </c>
      <c r="D145" s="15">
        <v>1998</v>
      </c>
      <c r="E145" s="12" t="s">
        <v>1770</v>
      </c>
      <c r="F145" s="9" t="s">
        <v>1771</v>
      </c>
      <c r="G145" s="11" t="s">
        <v>1772</v>
      </c>
      <c r="H145" s="12" t="s">
        <v>1773</v>
      </c>
      <c r="I145" s="13" t="s">
        <v>1774</v>
      </c>
      <c r="J145" s="36" t="s">
        <v>1775</v>
      </c>
      <c r="K145" s="15">
        <v>1</v>
      </c>
      <c r="L145" s="15"/>
      <c r="M145" s="16" t="s">
        <v>1776</v>
      </c>
      <c r="N145" s="12"/>
      <c r="O145" s="13" t="s">
        <v>1777</v>
      </c>
      <c r="P145" s="41"/>
      <c r="U145" s="12"/>
      <c r="V145" s="15"/>
      <c r="W145" s="35"/>
      <c r="X145" s="69"/>
      <c r="Y145" s="40"/>
      <c r="Z145" s="40"/>
      <c r="AA145" s="40"/>
      <c r="AB145" s="40"/>
    </row>
    <row r="146" spans="1:28" ht="12.75" x14ac:dyDescent="0.2">
      <c r="A146" s="12" t="s">
        <v>1778</v>
      </c>
      <c r="B146" s="12" t="s">
        <v>1779</v>
      </c>
      <c r="C146" s="93" t="s">
        <v>1780</v>
      </c>
      <c r="D146" s="15">
        <v>1998</v>
      </c>
      <c r="E146" s="12" t="s">
        <v>1781</v>
      </c>
      <c r="F146" s="9" t="s">
        <v>1782</v>
      </c>
      <c r="G146" s="11" t="s">
        <v>1783</v>
      </c>
      <c r="H146" s="12" t="s">
        <v>1784</v>
      </c>
      <c r="I146" s="13" t="s">
        <v>1785</v>
      </c>
      <c r="J146" s="14" t="s">
        <v>1786</v>
      </c>
      <c r="K146" s="15"/>
      <c r="L146" s="15">
        <v>1</v>
      </c>
      <c r="M146" s="16" t="s">
        <v>1787</v>
      </c>
      <c r="N146" s="12"/>
      <c r="O146" s="13" t="s">
        <v>1788</v>
      </c>
      <c r="P146" s="41"/>
      <c r="U146" s="12"/>
      <c r="V146" s="15"/>
      <c r="W146" s="35"/>
      <c r="X146" s="69"/>
      <c r="Y146" s="40"/>
      <c r="Z146" s="40"/>
      <c r="AA146" s="40"/>
      <c r="AB146" s="40"/>
    </row>
    <row r="147" spans="1:28" ht="12.75" x14ac:dyDescent="0.2">
      <c r="A147" s="12" t="s">
        <v>1789</v>
      </c>
      <c r="B147" s="12" t="s">
        <v>1790</v>
      </c>
      <c r="C147" s="93" t="s">
        <v>1791</v>
      </c>
      <c r="D147" s="15">
        <v>2002</v>
      </c>
      <c r="E147" s="12" t="s">
        <v>1792</v>
      </c>
      <c r="F147" s="9" t="s">
        <v>1793</v>
      </c>
      <c r="G147" s="11" t="s">
        <v>1794</v>
      </c>
      <c r="H147" s="12" t="s">
        <v>1795</v>
      </c>
      <c r="I147" s="13" t="s">
        <v>1796</v>
      </c>
      <c r="J147" s="36" t="s">
        <v>1797</v>
      </c>
      <c r="K147" s="15">
        <v>1</v>
      </c>
      <c r="L147" s="15">
        <v>1</v>
      </c>
      <c r="M147" s="16" t="s">
        <v>1798</v>
      </c>
      <c r="N147" s="12"/>
      <c r="O147" s="13" t="s">
        <v>1799</v>
      </c>
      <c r="P147" s="41"/>
      <c r="U147" s="12"/>
      <c r="V147" s="15"/>
      <c r="W147" s="35"/>
      <c r="X147" s="69"/>
      <c r="Y147" s="40"/>
      <c r="Z147" s="40"/>
      <c r="AA147" s="40"/>
      <c r="AB147" s="40"/>
    </row>
    <row r="148" spans="1:28" ht="12.75" x14ac:dyDescent="0.2">
      <c r="A148" s="12" t="s">
        <v>1800</v>
      </c>
      <c r="B148" s="12" t="s">
        <v>1801</v>
      </c>
      <c r="C148" s="12" t="s">
        <v>1802</v>
      </c>
      <c r="D148" s="15">
        <v>2003</v>
      </c>
      <c r="E148" s="12" t="s">
        <v>1803</v>
      </c>
      <c r="F148" s="9" t="s">
        <v>1804</v>
      </c>
      <c r="G148" s="11" t="s">
        <v>1805</v>
      </c>
      <c r="H148" s="12" t="s">
        <v>1806</v>
      </c>
      <c r="I148" s="13" t="s">
        <v>1807</v>
      </c>
      <c r="J148" s="36" t="s">
        <v>1808</v>
      </c>
      <c r="K148" s="15">
        <v>1</v>
      </c>
      <c r="L148" s="15"/>
      <c r="M148" s="16" t="s">
        <v>1809</v>
      </c>
      <c r="N148" s="12"/>
      <c r="O148" s="13" t="s">
        <v>1810</v>
      </c>
      <c r="P148" s="41"/>
      <c r="U148" s="12"/>
      <c r="V148" s="15"/>
      <c r="W148" s="35"/>
      <c r="X148" s="69"/>
      <c r="Y148" s="40"/>
      <c r="Z148" s="40"/>
      <c r="AA148" s="40"/>
      <c r="AB148" s="40"/>
    </row>
    <row r="149" spans="1:28" ht="25.5" x14ac:dyDescent="0.2">
      <c r="A149" s="12" t="s">
        <v>1811</v>
      </c>
      <c r="B149" s="12" t="s">
        <v>1812</v>
      </c>
      <c r="C149" s="93" t="s">
        <v>1813</v>
      </c>
      <c r="D149" s="15">
        <v>2004</v>
      </c>
      <c r="E149" s="12" t="s">
        <v>1814</v>
      </c>
      <c r="F149" s="9" t="s">
        <v>1815</v>
      </c>
      <c r="G149" s="11" t="s">
        <v>1816</v>
      </c>
      <c r="H149" s="12" t="s">
        <v>1817</v>
      </c>
      <c r="I149" s="13" t="s">
        <v>1818</v>
      </c>
      <c r="J149" s="36" t="s">
        <v>1819</v>
      </c>
      <c r="K149" s="15"/>
      <c r="L149" s="15">
        <v>1</v>
      </c>
      <c r="M149" s="16" t="s">
        <v>1820</v>
      </c>
      <c r="N149" s="75" t="s">
        <v>1821</v>
      </c>
      <c r="O149" s="13" t="s">
        <v>1822</v>
      </c>
      <c r="P149" s="7" t="s">
        <v>1823</v>
      </c>
      <c r="U149" s="75"/>
      <c r="V149" s="77"/>
      <c r="W149" s="94"/>
      <c r="X149" s="69"/>
      <c r="Y149" s="79"/>
      <c r="Z149" s="79"/>
      <c r="AA149" s="79"/>
      <c r="AB149" s="79"/>
    </row>
    <row r="150" spans="1:28" ht="38.25" x14ac:dyDescent="0.2">
      <c r="A150" s="12" t="s">
        <v>1824</v>
      </c>
      <c r="B150" s="12" t="s">
        <v>1825</v>
      </c>
      <c r="C150" s="12" t="s">
        <v>1826</v>
      </c>
      <c r="D150" s="15">
        <v>2008</v>
      </c>
      <c r="E150" s="12" t="s">
        <v>1827</v>
      </c>
      <c r="F150" s="9" t="s">
        <v>1828</v>
      </c>
      <c r="G150" s="11" t="s">
        <v>1829</v>
      </c>
      <c r="H150" s="12" t="s">
        <v>1830</v>
      </c>
      <c r="I150" s="13" t="s">
        <v>1831</v>
      </c>
      <c r="J150" s="36" t="s">
        <v>1832</v>
      </c>
      <c r="K150" s="15">
        <v>1</v>
      </c>
      <c r="L150" s="15"/>
      <c r="M150" s="16" t="s">
        <v>1833</v>
      </c>
      <c r="N150" s="75" t="s">
        <v>1834</v>
      </c>
      <c r="O150" s="76" t="s">
        <v>1835</v>
      </c>
      <c r="P150" s="7" t="s">
        <v>1836</v>
      </c>
      <c r="U150" s="75"/>
      <c r="V150" s="77"/>
      <c r="W150" s="94"/>
      <c r="X150" s="69"/>
      <c r="Y150" s="79"/>
      <c r="Z150" s="79"/>
      <c r="AA150" s="79"/>
      <c r="AB150" s="79"/>
    </row>
    <row r="151" spans="1:28" ht="12.75" x14ac:dyDescent="0.2">
      <c r="A151" s="12" t="s">
        <v>1837</v>
      </c>
      <c r="B151" s="12" t="s">
        <v>1838</v>
      </c>
      <c r="C151" s="12" t="s">
        <v>1839</v>
      </c>
      <c r="D151" s="15">
        <v>2002</v>
      </c>
      <c r="E151" s="12" t="s">
        <v>1840</v>
      </c>
      <c r="F151" s="9" t="s">
        <v>1841</v>
      </c>
      <c r="G151" s="11" t="s">
        <v>1842</v>
      </c>
      <c r="H151" s="12" t="s">
        <v>1843</v>
      </c>
      <c r="I151" s="13" t="s">
        <v>1844</v>
      </c>
      <c r="J151" s="36" t="s">
        <v>1845</v>
      </c>
      <c r="K151" s="15">
        <v>1</v>
      </c>
      <c r="L151" s="15"/>
      <c r="M151" s="16" t="s">
        <v>1846</v>
      </c>
      <c r="N151" s="75"/>
      <c r="O151" s="76" t="s">
        <v>1847</v>
      </c>
      <c r="P151" s="26"/>
      <c r="U151" s="75"/>
      <c r="V151" s="77"/>
      <c r="W151" s="94"/>
      <c r="X151" s="69"/>
      <c r="Y151" s="79"/>
      <c r="Z151" s="79"/>
      <c r="AA151" s="79"/>
      <c r="AB151" s="79"/>
    </row>
    <row r="152" spans="1:28" ht="51" x14ac:dyDescent="0.2">
      <c r="A152" s="12" t="s">
        <v>1848</v>
      </c>
      <c r="B152" s="12" t="s">
        <v>1849</v>
      </c>
      <c r="C152" s="12" t="s">
        <v>1850</v>
      </c>
      <c r="D152" s="15">
        <v>2010</v>
      </c>
      <c r="E152" s="12" t="s">
        <v>1851</v>
      </c>
      <c r="F152" s="9" t="s">
        <v>1852</v>
      </c>
      <c r="G152" s="11" t="s">
        <v>1853</v>
      </c>
      <c r="H152" s="12" t="s">
        <v>1854</v>
      </c>
      <c r="I152" s="13" t="s">
        <v>1855</v>
      </c>
      <c r="J152" s="36" t="s">
        <v>1856</v>
      </c>
      <c r="K152" s="15">
        <v>1</v>
      </c>
      <c r="L152" s="15">
        <v>1</v>
      </c>
      <c r="M152" s="16" t="s">
        <v>1857</v>
      </c>
      <c r="N152" s="75" t="s">
        <v>1858</v>
      </c>
      <c r="O152" s="76" t="s">
        <v>1859</v>
      </c>
      <c r="P152" s="75" t="s">
        <v>1860</v>
      </c>
      <c r="U152" s="75"/>
      <c r="V152" s="77"/>
      <c r="W152" s="94"/>
      <c r="X152" s="69"/>
      <c r="Y152" s="79"/>
      <c r="Z152" s="79"/>
      <c r="AA152" s="79"/>
      <c r="AB152" s="79"/>
    </row>
    <row r="153" spans="1:28" ht="12.75" x14ac:dyDescent="0.2">
      <c r="A153" s="12" t="s">
        <v>1861</v>
      </c>
      <c r="B153" s="12" t="s">
        <v>1862</v>
      </c>
      <c r="C153" s="12" t="s">
        <v>1863</v>
      </c>
      <c r="D153" s="15">
        <v>2010</v>
      </c>
      <c r="E153" s="12" t="s">
        <v>1864</v>
      </c>
      <c r="F153" s="9" t="s">
        <v>1865</v>
      </c>
      <c r="G153" s="11" t="s">
        <v>1866</v>
      </c>
      <c r="H153" s="12" t="s">
        <v>1867</v>
      </c>
      <c r="I153" s="13" t="s">
        <v>1868</v>
      </c>
      <c r="J153" s="80" t="s">
        <v>1869</v>
      </c>
      <c r="K153" s="15">
        <v>1</v>
      </c>
      <c r="L153" s="15">
        <v>1</v>
      </c>
      <c r="M153" s="16" t="s">
        <v>1870</v>
      </c>
      <c r="N153" s="75" t="s">
        <v>1871</v>
      </c>
      <c r="O153" s="76" t="s">
        <v>1872</v>
      </c>
      <c r="P153" s="26"/>
      <c r="U153" s="75" t="s">
        <v>1873</v>
      </c>
      <c r="V153" s="77" t="s">
        <v>1874</v>
      </c>
      <c r="W153" s="94" t="s">
        <v>1875</v>
      </c>
      <c r="X153" s="69"/>
      <c r="Y153" s="79"/>
      <c r="Z153" s="79"/>
      <c r="AA153" s="79"/>
      <c r="AB153" s="79"/>
    </row>
    <row r="154" spans="1:28" ht="38.25" x14ac:dyDescent="0.2">
      <c r="A154" s="67" t="s">
        <v>1876</v>
      </c>
      <c r="B154" s="67" t="s">
        <v>1877</v>
      </c>
      <c r="C154" s="93" t="s">
        <v>1878</v>
      </c>
      <c r="D154" s="10">
        <v>2012</v>
      </c>
      <c r="E154" s="12" t="s">
        <v>1879</v>
      </c>
      <c r="F154" s="9" t="s">
        <v>1880</v>
      </c>
      <c r="G154" s="11" t="s">
        <v>1881</v>
      </c>
      <c r="H154" s="12" t="s">
        <v>1882</v>
      </c>
      <c r="I154" s="13" t="s">
        <v>1883</v>
      </c>
      <c r="J154" s="36" t="s">
        <v>1884</v>
      </c>
      <c r="K154" s="10">
        <v>1</v>
      </c>
      <c r="L154" s="10"/>
      <c r="M154" s="16" t="s">
        <v>1885</v>
      </c>
      <c r="N154" s="75"/>
      <c r="O154" s="76"/>
      <c r="P154" s="7" t="s">
        <v>1886</v>
      </c>
      <c r="U154" s="95"/>
      <c r="V154" s="77"/>
      <c r="W154" s="78"/>
      <c r="X154" s="69"/>
      <c r="Y154" s="79"/>
      <c r="Z154" s="79"/>
      <c r="AA154" s="79"/>
      <c r="AB154" s="79"/>
    </row>
    <row r="155" spans="1:28" ht="12.75" x14ac:dyDescent="0.2">
      <c r="A155" s="12" t="s">
        <v>1887</v>
      </c>
      <c r="B155" s="12" t="s">
        <v>1888</v>
      </c>
      <c r="C155" s="12" t="s">
        <v>1889</v>
      </c>
      <c r="D155" s="15">
        <v>2012</v>
      </c>
      <c r="E155" s="12" t="s">
        <v>1890</v>
      </c>
      <c r="F155" s="9" t="s">
        <v>1891</v>
      </c>
      <c r="G155" s="11" t="s">
        <v>1892</v>
      </c>
      <c r="H155" s="12" t="s">
        <v>1893</v>
      </c>
      <c r="I155" s="13" t="s">
        <v>1894</v>
      </c>
      <c r="J155" s="36" t="s">
        <v>1895</v>
      </c>
      <c r="K155" s="15">
        <v>1</v>
      </c>
      <c r="L155" s="15"/>
      <c r="M155" s="16" t="s">
        <v>1896</v>
      </c>
      <c r="N155" s="75"/>
      <c r="O155" s="76" t="s">
        <v>1897</v>
      </c>
      <c r="P155" s="26"/>
      <c r="U155" s="75"/>
      <c r="V155" s="77"/>
      <c r="W155" s="94"/>
      <c r="X155" s="69"/>
      <c r="Y155" s="79"/>
      <c r="Z155" s="79"/>
      <c r="AA155" s="79"/>
      <c r="AB155" s="79"/>
    </row>
    <row r="156" spans="1:28" ht="12.75" x14ac:dyDescent="0.2">
      <c r="A156" s="67" t="s">
        <v>1898</v>
      </c>
      <c r="B156" s="67" t="s">
        <v>1899</v>
      </c>
      <c r="C156" s="67" t="s">
        <v>1900</v>
      </c>
      <c r="D156" s="10">
        <v>2002</v>
      </c>
      <c r="E156" s="67" t="s">
        <v>1901</v>
      </c>
      <c r="F156" s="9" t="s">
        <v>1902</v>
      </c>
      <c r="G156" s="11" t="s">
        <v>1903</v>
      </c>
      <c r="H156" s="67" t="s">
        <v>1904</v>
      </c>
      <c r="I156" s="43" t="s">
        <v>1905</v>
      </c>
      <c r="J156" s="107" t="s">
        <v>1906</v>
      </c>
      <c r="K156" s="10"/>
      <c r="L156" s="10">
        <v>1</v>
      </c>
      <c r="M156" s="16" t="s">
        <v>1907</v>
      </c>
      <c r="N156" s="75"/>
      <c r="O156" s="76" t="s">
        <v>1908</v>
      </c>
      <c r="P156" s="26"/>
      <c r="U156" s="95"/>
      <c r="V156" s="77"/>
      <c r="W156" s="78"/>
      <c r="X156" s="69"/>
      <c r="Y156" s="79"/>
      <c r="Z156" s="79"/>
      <c r="AA156" s="79"/>
      <c r="AB156" s="79"/>
    </row>
    <row r="157" spans="1:28" ht="12.75" x14ac:dyDescent="0.2">
      <c r="A157" s="67" t="s">
        <v>1909</v>
      </c>
      <c r="B157" s="67" t="s">
        <v>1910</v>
      </c>
      <c r="C157" s="67" t="s">
        <v>1911</v>
      </c>
      <c r="D157" s="10">
        <v>2006</v>
      </c>
      <c r="E157" s="67" t="s">
        <v>1912</v>
      </c>
      <c r="F157" s="9" t="s">
        <v>1913</v>
      </c>
      <c r="G157" s="11" t="s">
        <v>1914</v>
      </c>
      <c r="H157" s="67" t="s">
        <v>1915</v>
      </c>
      <c r="I157" s="43" t="s">
        <v>1916</v>
      </c>
      <c r="J157" s="107" t="s">
        <v>1917</v>
      </c>
      <c r="K157" s="10">
        <v>1</v>
      </c>
      <c r="L157" s="10">
        <v>1</v>
      </c>
      <c r="M157" s="16" t="s">
        <v>1918</v>
      </c>
      <c r="N157" s="75"/>
      <c r="O157" s="76" t="s">
        <v>1919</v>
      </c>
      <c r="P157" s="26"/>
      <c r="U157" s="95"/>
      <c r="V157" s="77"/>
      <c r="W157" s="78"/>
      <c r="X157" s="69">
        <v>1</v>
      </c>
      <c r="Y157" s="79"/>
      <c r="Z157" s="79"/>
      <c r="AA157" s="79"/>
      <c r="AB157" s="79"/>
    </row>
    <row r="158" spans="1:28" ht="12.75" x14ac:dyDescent="0.2">
      <c r="A158" s="67" t="s">
        <v>1920</v>
      </c>
      <c r="B158" s="67" t="s">
        <v>1921</v>
      </c>
      <c r="C158" s="108" t="s">
        <v>1922</v>
      </c>
      <c r="D158" s="10">
        <v>2007</v>
      </c>
      <c r="E158" s="67" t="s">
        <v>1923</v>
      </c>
      <c r="F158" s="9" t="s">
        <v>1924</v>
      </c>
      <c r="G158" s="11" t="s">
        <v>1925</v>
      </c>
      <c r="H158" s="67" t="s">
        <v>1926</v>
      </c>
      <c r="I158" s="43" t="s">
        <v>1927</v>
      </c>
      <c r="J158" s="107" t="s">
        <v>1928</v>
      </c>
      <c r="K158" s="10"/>
      <c r="L158" s="10">
        <v>1</v>
      </c>
      <c r="M158" s="16" t="s">
        <v>1929</v>
      </c>
      <c r="N158" s="75" t="s">
        <v>1930</v>
      </c>
      <c r="O158" s="76" t="s">
        <v>1931</v>
      </c>
      <c r="P158" s="26"/>
      <c r="U158" s="105"/>
      <c r="V158" s="77"/>
      <c r="W158" s="94"/>
      <c r="X158" s="69"/>
      <c r="Y158" s="79"/>
      <c r="Z158" s="79"/>
      <c r="AA158" s="79"/>
      <c r="AB158" s="79"/>
    </row>
    <row r="159" spans="1:28" ht="38.25" x14ac:dyDescent="0.2">
      <c r="A159" s="67" t="s">
        <v>1932</v>
      </c>
      <c r="B159" s="67" t="s">
        <v>1933</v>
      </c>
      <c r="C159" s="108" t="s">
        <v>1934</v>
      </c>
      <c r="D159" s="10">
        <v>2010</v>
      </c>
      <c r="E159" s="67" t="s">
        <v>1935</v>
      </c>
      <c r="F159" s="9" t="s">
        <v>1936</v>
      </c>
      <c r="G159" s="11" t="s">
        <v>1937</v>
      </c>
      <c r="H159" s="67" t="s">
        <v>1938</v>
      </c>
      <c r="I159" s="43" t="s">
        <v>1939</v>
      </c>
      <c r="J159" s="36" t="s">
        <v>1940</v>
      </c>
      <c r="K159" s="10"/>
      <c r="L159" s="10">
        <v>1</v>
      </c>
      <c r="M159" s="16" t="s">
        <v>1941</v>
      </c>
      <c r="N159" s="75" t="s">
        <v>1942</v>
      </c>
      <c r="O159" s="76" t="s">
        <v>1943</v>
      </c>
      <c r="P159" s="26"/>
      <c r="U159" s="105"/>
      <c r="V159" s="77" t="s">
        <v>1944</v>
      </c>
      <c r="W159" s="94" t="s">
        <v>1945</v>
      </c>
      <c r="X159" s="69"/>
      <c r="Y159" s="79"/>
      <c r="Z159" s="79"/>
      <c r="AA159" s="79"/>
      <c r="AB159" s="79"/>
    </row>
    <row r="160" spans="1:28" ht="51" x14ac:dyDescent="0.2">
      <c r="A160" s="67" t="s">
        <v>1946</v>
      </c>
      <c r="B160" s="12" t="s">
        <v>1947</v>
      </c>
      <c r="C160" s="67" t="s">
        <v>1948</v>
      </c>
      <c r="D160" s="10">
        <v>2012</v>
      </c>
      <c r="E160" s="67" t="s">
        <v>1949</v>
      </c>
      <c r="F160" s="9" t="s">
        <v>1950</v>
      </c>
      <c r="G160" s="11" t="s">
        <v>1951</v>
      </c>
      <c r="H160" s="100" t="s">
        <v>1952</v>
      </c>
      <c r="I160" s="43" t="s">
        <v>1953</v>
      </c>
      <c r="J160" s="36" t="s">
        <v>1954</v>
      </c>
      <c r="K160" s="10"/>
      <c r="L160" s="10">
        <v>1</v>
      </c>
      <c r="M160" s="16" t="s">
        <v>1955</v>
      </c>
      <c r="N160" s="75" t="s">
        <v>1956</v>
      </c>
      <c r="O160" s="76" t="s">
        <v>1957</v>
      </c>
      <c r="P160" s="7" t="s">
        <v>1958</v>
      </c>
      <c r="U160" s="95"/>
      <c r="V160" s="77"/>
      <c r="W160" s="78"/>
      <c r="X160" s="69"/>
      <c r="Y160" s="79"/>
      <c r="Z160" s="79"/>
      <c r="AA160" s="79"/>
      <c r="AB160" s="79"/>
    </row>
    <row r="161" spans="1:28" ht="12.75" x14ac:dyDescent="0.2">
      <c r="A161" s="67" t="s">
        <v>1959</v>
      </c>
      <c r="B161" s="12" t="s">
        <v>1960</v>
      </c>
      <c r="C161" s="93" t="s">
        <v>1961</v>
      </c>
      <c r="D161" s="10">
        <v>2013</v>
      </c>
      <c r="E161" s="67" t="s">
        <v>1962</v>
      </c>
      <c r="F161" s="9" t="s">
        <v>1963</v>
      </c>
      <c r="G161" s="11" t="s">
        <v>1964</v>
      </c>
      <c r="H161" s="100" t="s">
        <v>1965</v>
      </c>
      <c r="I161" s="43" t="s">
        <v>1966</v>
      </c>
      <c r="J161" s="36" t="s">
        <v>1967</v>
      </c>
      <c r="K161" s="10">
        <v>1</v>
      </c>
      <c r="L161" s="10"/>
      <c r="M161" s="16" t="s">
        <v>1968</v>
      </c>
      <c r="N161" s="75" t="s">
        <v>1969</v>
      </c>
      <c r="O161" s="76" t="s">
        <v>1970</v>
      </c>
      <c r="P161" s="75" t="s">
        <v>1971</v>
      </c>
      <c r="U161" s="95"/>
      <c r="V161" s="77"/>
      <c r="W161" s="78"/>
      <c r="X161" s="69"/>
      <c r="Y161" s="79"/>
      <c r="Z161" s="79"/>
      <c r="AA161" s="79"/>
      <c r="AB161" s="79"/>
    </row>
    <row r="162" spans="1:28" ht="25.5" x14ac:dyDescent="0.2">
      <c r="A162" s="35" t="s">
        <v>1972</v>
      </c>
      <c r="B162" s="12" t="s">
        <v>1973</v>
      </c>
      <c r="C162" s="12" t="s">
        <v>1974</v>
      </c>
      <c r="D162" s="15">
        <v>2002</v>
      </c>
      <c r="E162" s="12" t="s">
        <v>1975</v>
      </c>
      <c r="F162" s="9" t="s">
        <v>1976</v>
      </c>
      <c r="G162" s="11" t="s">
        <v>1977</v>
      </c>
      <c r="H162" s="12" t="s">
        <v>1978</v>
      </c>
      <c r="I162" s="13" t="s">
        <v>1979</v>
      </c>
      <c r="J162" s="36" t="s">
        <v>1980</v>
      </c>
      <c r="K162" s="15"/>
      <c r="L162" s="15">
        <v>1</v>
      </c>
      <c r="M162" s="16" t="s">
        <v>1981</v>
      </c>
      <c r="N162" s="75" t="s">
        <v>1982</v>
      </c>
      <c r="O162" s="13" t="s">
        <v>1983</v>
      </c>
      <c r="P162" s="12" t="s">
        <v>1984</v>
      </c>
      <c r="U162" s="68"/>
      <c r="V162" s="15"/>
      <c r="W162" s="39"/>
      <c r="X162" s="69"/>
      <c r="Y162" s="40"/>
      <c r="Z162" s="40"/>
      <c r="AA162" s="40"/>
      <c r="AB162" s="40"/>
    </row>
    <row r="163" spans="1:28" ht="12.75" x14ac:dyDescent="0.2">
      <c r="A163" s="35" t="s">
        <v>1985</v>
      </c>
      <c r="B163" s="12" t="s">
        <v>1986</v>
      </c>
      <c r="C163" s="12" t="s">
        <v>1987</v>
      </c>
      <c r="D163" s="15">
        <v>2003</v>
      </c>
      <c r="E163" s="12" t="s">
        <v>1988</v>
      </c>
      <c r="F163" s="9" t="s">
        <v>1989</v>
      </c>
      <c r="G163" s="11" t="s">
        <v>1990</v>
      </c>
      <c r="H163" s="12" t="s">
        <v>1991</v>
      </c>
      <c r="I163" s="13" t="s">
        <v>1992</v>
      </c>
      <c r="J163" s="14" t="s">
        <v>1993</v>
      </c>
      <c r="K163" s="15">
        <v>1</v>
      </c>
      <c r="L163" s="15">
        <v>1</v>
      </c>
      <c r="M163" s="16" t="s">
        <v>1994</v>
      </c>
      <c r="N163" s="12" t="s">
        <v>1995</v>
      </c>
      <c r="O163" s="13" t="s">
        <v>1996</v>
      </c>
      <c r="P163" s="41"/>
      <c r="U163" s="68"/>
      <c r="V163" s="15"/>
      <c r="W163" s="39"/>
      <c r="X163" s="69"/>
      <c r="Y163" s="40"/>
      <c r="Z163" s="40"/>
      <c r="AA163" s="40"/>
      <c r="AB163" s="40"/>
    </row>
    <row r="164" spans="1:28" ht="38.25" x14ac:dyDescent="0.2">
      <c r="A164" s="35" t="s">
        <v>1997</v>
      </c>
      <c r="B164" s="12" t="s">
        <v>1998</v>
      </c>
      <c r="C164" s="12" t="s">
        <v>1999</v>
      </c>
      <c r="D164" s="15">
        <v>2003</v>
      </c>
      <c r="E164" s="12" t="s">
        <v>2000</v>
      </c>
      <c r="F164" s="9" t="s">
        <v>2001</v>
      </c>
      <c r="G164" s="11" t="s">
        <v>2002</v>
      </c>
      <c r="H164" s="12" t="s">
        <v>2003</v>
      </c>
      <c r="I164" s="13" t="s">
        <v>2004</v>
      </c>
      <c r="J164" s="36" t="s">
        <v>2005</v>
      </c>
      <c r="K164" s="15">
        <v>1</v>
      </c>
      <c r="L164" s="15"/>
      <c r="M164" s="16" t="s">
        <v>2006</v>
      </c>
      <c r="N164" s="12" t="s">
        <v>2007</v>
      </c>
      <c r="O164" s="13" t="s">
        <v>2008</v>
      </c>
      <c r="P164" s="44" t="s">
        <v>2009</v>
      </c>
      <c r="U164" s="68"/>
      <c r="V164" s="15"/>
      <c r="W164" s="39"/>
      <c r="X164" s="69"/>
      <c r="Y164" s="40"/>
      <c r="Z164" s="40"/>
      <c r="AA164" s="40"/>
      <c r="AB164" s="40"/>
    </row>
    <row r="165" spans="1:28" ht="25.5" x14ac:dyDescent="0.2">
      <c r="A165" s="35" t="s">
        <v>2010</v>
      </c>
      <c r="B165" s="12" t="s">
        <v>2011</v>
      </c>
      <c r="C165" s="93" t="s">
        <v>2012</v>
      </c>
      <c r="D165" s="15">
        <v>2011</v>
      </c>
      <c r="E165" s="12" t="s">
        <v>2013</v>
      </c>
      <c r="F165" s="9" t="s">
        <v>2014</v>
      </c>
      <c r="G165" s="11" t="s">
        <v>2015</v>
      </c>
      <c r="H165" s="100" t="s">
        <v>2016</v>
      </c>
      <c r="I165" s="13" t="s">
        <v>2017</v>
      </c>
      <c r="J165" s="36" t="s">
        <v>2018</v>
      </c>
      <c r="K165" s="15">
        <v>1</v>
      </c>
      <c r="L165" s="15">
        <v>1</v>
      </c>
      <c r="M165" s="16" t="s">
        <v>2019</v>
      </c>
      <c r="N165" s="12" t="s">
        <v>2020</v>
      </c>
      <c r="O165" s="13" t="s">
        <v>2021</v>
      </c>
      <c r="P165" s="44" t="s">
        <v>2022</v>
      </c>
      <c r="U165" s="68"/>
      <c r="V165" s="15"/>
      <c r="W165" s="39"/>
      <c r="X165" s="69"/>
      <c r="Y165" s="40"/>
      <c r="Z165" s="40"/>
      <c r="AA165" s="40"/>
      <c r="AB165" s="40"/>
    </row>
    <row r="166" spans="1:28" ht="25.5" x14ac:dyDescent="0.2">
      <c r="A166" s="35" t="s">
        <v>2023</v>
      </c>
      <c r="B166" s="12" t="s">
        <v>2024</v>
      </c>
      <c r="C166" s="12" t="s">
        <v>2025</v>
      </c>
      <c r="D166" s="15">
        <v>2012</v>
      </c>
      <c r="E166" s="12" t="s">
        <v>2026</v>
      </c>
      <c r="F166" s="9" t="s">
        <v>2027</v>
      </c>
      <c r="G166" s="11" t="s">
        <v>2028</v>
      </c>
      <c r="H166" s="12" t="s">
        <v>2029</v>
      </c>
      <c r="I166" s="13" t="s">
        <v>2030</v>
      </c>
      <c r="J166" s="36" t="s">
        <v>2031</v>
      </c>
      <c r="K166" s="15"/>
      <c r="L166" s="15">
        <v>1</v>
      </c>
      <c r="M166" s="16" t="s">
        <v>2032</v>
      </c>
      <c r="N166" s="12" t="s">
        <v>2033</v>
      </c>
      <c r="O166" s="13" t="s">
        <v>2034</v>
      </c>
      <c r="P166" s="44" t="s">
        <v>2035</v>
      </c>
      <c r="U166" s="68"/>
      <c r="V166" s="15"/>
      <c r="W166" s="39"/>
      <c r="X166" s="69"/>
      <c r="Y166" s="40"/>
      <c r="Z166" s="40"/>
      <c r="AA166" s="40"/>
      <c r="AB166" s="40"/>
    </row>
    <row r="167" spans="1:28" ht="25.5" x14ac:dyDescent="0.2">
      <c r="A167" s="35" t="s">
        <v>2036</v>
      </c>
      <c r="B167" s="12" t="s">
        <v>2037</v>
      </c>
      <c r="C167" s="12" t="s">
        <v>2038</v>
      </c>
      <c r="D167" s="15">
        <v>2012</v>
      </c>
      <c r="E167" s="12" t="s">
        <v>2039</v>
      </c>
      <c r="F167" s="9" t="s">
        <v>2040</v>
      </c>
      <c r="G167" s="11" t="s">
        <v>2041</v>
      </c>
      <c r="H167" s="12" t="s">
        <v>2042</v>
      </c>
      <c r="I167" s="13" t="s">
        <v>2043</v>
      </c>
      <c r="J167" s="36" t="s">
        <v>2044</v>
      </c>
      <c r="K167" s="15">
        <v>1</v>
      </c>
      <c r="L167" s="15"/>
      <c r="M167" s="16" t="s">
        <v>2045</v>
      </c>
      <c r="N167" s="12" t="s">
        <v>2046</v>
      </c>
      <c r="O167" s="13" t="s">
        <v>2047</v>
      </c>
      <c r="P167" s="44" t="s">
        <v>2048</v>
      </c>
      <c r="U167" s="68"/>
      <c r="V167" s="15"/>
      <c r="W167" s="39"/>
      <c r="X167" s="69"/>
      <c r="Y167" s="40"/>
      <c r="Z167" s="40"/>
      <c r="AA167" s="40"/>
      <c r="AB167" s="40"/>
    </row>
    <row r="168" spans="1:28" ht="12.75" x14ac:dyDescent="0.2">
      <c r="A168" s="35" t="s">
        <v>2049</v>
      </c>
      <c r="B168" s="12" t="s">
        <v>2050</v>
      </c>
      <c r="C168" s="12" t="s">
        <v>2051</v>
      </c>
      <c r="D168" s="15">
        <v>2000</v>
      </c>
      <c r="E168" s="12" t="s">
        <v>2052</v>
      </c>
      <c r="F168" s="9" t="s">
        <v>2053</v>
      </c>
      <c r="G168" s="29" t="s">
        <v>2054</v>
      </c>
      <c r="H168" s="12" t="s">
        <v>2055</v>
      </c>
      <c r="I168" s="13" t="s">
        <v>2056</v>
      </c>
      <c r="J168" s="36" t="s">
        <v>2057</v>
      </c>
      <c r="K168" s="15">
        <v>1</v>
      </c>
      <c r="L168" s="15">
        <v>1</v>
      </c>
      <c r="M168" s="16" t="s">
        <v>2058</v>
      </c>
      <c r="N168" s="12" t="s">
        <v>2059</v>
      </c>
      <c r="O168" s="13" t="s">
        <v>2060</v>
      </c>
      <c r="P168" s="41"/>
      <c r="U168" s="68"/>
      <c r="V168" s="15"/>
      <c r="W168" s="39"/>
      <c r="X168" s="69"/>
      <c r="Y168" s="40"/>
      <c r="Z168" s="40"/>
      <c r="AA168" s="40"/>
      <c r="AB168" s="40"/>
    </row>
    <row r="169" spans="1:28" ht="12.75" x14ac:dyDescent="0.2">
      <c r="A169" s="35" t="s">
        <v>2061</v>
      </c>
      <c r="B169" s="12" t="s">
        <v>2062</v>
      </c>
      <c r="C169" s="67" t="s">
        <v>2063</v>
      </c>
      <c r="D169" s="15">
        <v>2001</v>
      </c>
      <c r="E169" s="12" t="s">
        <v>2064</v>
      </c>
      <c r="F169" s="9" t="s">
        <v>2065</v>
      </c>
      <c r="G169" s="29" t="s">
        <v>2066</v>
      </c>
      <c r="H169" s="12" t="s">
        <v>2067</v>
      </c>
      <c r="I169" s="13" t="s">
        <v>2068</v>
      </c>
      <c r="J169" s="14" t="s">
        <v>2069</v>
      </c>
      <c r="K169" s="15">
        <v>1</v>
      </c>
      <c r="L169" s="15">
        <v>1</v>
      </c>
      <c r="M169" s="16" t="s">
        <v>2070</v>
      </c>
      <c r="N169" s="12" t="s">
        <v>2071</v>
      </c>
      <c r="O169" s="13"/>
      <c r="P169" s="41"/>
      <c r="U169" s="68"/>
      <c r="V169" s="15"/>
      <c r="W169" s="39"/>
      <c r="X169" s="69">
        <v>1</v>
      </c>
      <c r="Y169" s="40"/>
      <c r="Z169" s="40"/>
      <c r="AA169" s="40"/>
      <c r="AB169" s="40"/>
    </row>
    <row r="170" spans="1:28" ht="12.75" x14ac:dyDescent="0.2">
      <c r="A170" s="35" t="s">
        <v>2072</v>
      </c>
      <c r="B170" s="12" t="s">
        <v>2073</v>
      </c>
      <c r="C170" s="67" t="s">
        <v>2074</v>
      </c>
      <c r="D170" s="15">
        <v>2001</v>
      </c>
      <c r="E170" s="12" t="s">
        <v>2075</v>
      </c>
      <c r="F170" s="9" t="s">
        <v>2076</v>
      </c>
      <c r="G170" s="29" t="s">
        <v>2077</v>
      </c>
      <c r="H170" s="12" t="s">
        <v>2078</v>
      </c>
      <c r="I170" s="13" t="s">
        <v>2079</v>
      </c>
      <c r="J170" s="14" t="s">
        <v>2080</v>
      </c>
      <c r="K170" s="15"/>
      <c r="L170" s="15">
        <v>1</v>
      </c>
      <c r="M170" s="16" t="s">
        <v>2081</v>
      </c>
      <c r="N170" s="12"/>
      <c r="O170" s="13" t="s">
        <v>2082</v>
      </c>
      <c r="P170" s="41"/>
      <c r="U170" s="68"/>
      <c r="V170" s="15"/>
      <c r="W170" s="39"/>
      <c r="X170" s="69"/>
      <c r="Y170" s="40"/>
      <c r="Z170" s="40"/>
      <c r="AA170" s="40"/>
      <c r="AB170" s="40"/>
    </row>
    <row r="171" spans="1:28" ht="63.75" x14ac:dyDescent="0.2">
      <c r="A171" s="35" t="s">
        <v>2083</v>
      </c>
      <c r="B171" s="12" t="s">
        <v>2084</v>
      </c>
      <c r="C171" s="12" t="s">
        <v>2085</v>
      </c>
      <c r="D171" s="15">
        <v>2006</v>
      </c>
      <c r="E171" s="12" t="s">
        <v>2086</v>
      </c>
      <c r="F171" s="9" t="s">
        <v>2087</v>
      </c>
      <c r="G171" s="29" t="s">
        <v>2088</v>
      </c>
      <c r="H171" s="12" t="s">
        <v>2089</v>
      </c>
      <c r="I171" s="13" t="s">
        <v>2090</v>
      </c>
      <c r="J171" s="32" t="s">
        <v>2091</v>
      </c>
      <c r="K171" s="15">
        <v>1</v>
      </c>
      <c r="L171" s="15">
        <v>1</v>
      </c>
      <c r="M171" s="16" t="s">
        <v>2092</v>
      </c>
      <c r="N171" s="12" t="s">
        <v>2093</v>
      </c>
      <c r="O171" s="13" t="s">
        <v>2094</v>
      </c>
      <c r="P171" s="44" t="s">
        <v>2095</v>
      </c>
      <c r="U171" s="68"/>
      <c r="V171" s="15" t="s">
        <v>2096</v>
      </c>
      <c r="W171" s="39"/>
      <c r="X171" s="69"/>
      <c r="Y171" s="40"/>
      <c r="Z171" s="40"/>
      <c r="AA171" s="40"/>
      <c r="AB171" s="40"/>
    </row>
    <row r="172" spans="1:28" ht="12.75" x14ac:dyDescent="0.2">
      <c r="A172" s="35" t="s">
        <v>2097</v>
      </c>
      <c r="B172" s="12" t="s">
        <v>2098</v>
      </c>
      <c r="C172" s="12" t="s">
        <v>2099</v>
      </c>
      <c r="D172" s="15">
        <v>2006</v>
      </c>
      <c r="E172" s="12" t="s">
        <v>2100</v>
      </c>
      <c r="F172" s="9" t="s">
        <v>2101</v>
      </c>
      <c r="G172" s="29" t="s">
        <v>2102</v>
      </c>
      <c r="H172" s="12" t="s">
        <v>2103</v>
      </c>
      <c r="I172" s="13" t="s">
        <v>2104</v>
      </c>
      <c r="J172" s="14" t="s">
        <v>2105</v>
      </c>
      <c r="K172" s="15"/>
      <c r="L172" s="15">
        <v>1</v>
      </c>
      <c r="M172" s="16" t="s">
        <v>2106</v>
      </c>
      <c r="N172" s="12" t="s">
        <v>2107</v>
      </c>
      <c r="O172" s="13" t="s">
        <v>2108</v>
      </c>
      <c r="P172" s="41"/>
      <c r="U172" s="68"/>
      <c r="V172" s="15" t="s">
        <v>2109</v>
      </c>
      <c r="W172" s="35" t="s">
        <v>2110</v>
      </c>
      <c r="X172" s="69"/>
      <c r="Y172" s="40"/>
      <c r="Z172" s="40"/>
      <c r="AA172" s="40"/>
      <c r="AB172" s="40"/>
    </row>
    <row r="173" spans="1:28" ht="38.25" x14ac:dyDescent="0.2">
      <c r="A173" s="35" t="s">
        <v>2111</v>
      </c>
      <c r="B173" s="12" t="s">
        <v>2112</v>
      </c>
      <c r="C173" s="12" t="s">
        <v>2113</v>
      </c>
      <c r="D173" s="15">
        <v>2008</v>
      </c>
      <c r="E173" s="12" t="s">
        <v>2114</v>
      </c>
      <c r="F173" s="9" t="s">
        <v>2115</v>
      </c>
      <c r="G173" s="29" t="s">
        <v>2116</v>
      </c>
      <c r="H173" s="12" t="s">
        <v>2117</v>
      </c>
      <c r="I173" s="13" t="s">
        <v>2118</v>
      </c>
      <c r="J173" s="36" t="s">
        <v>2119</v>
      </c>
      <c r="K173" s="15"/>
      <c r="L173" s="15">
        <v>1</v>
      </c>
      <c r="M173" s="16" t="s">
        <v>2120</v>
      </c>
      <c r="N173" s="12" t="s">
        <v>2121</v>
      </c>
      <c r="O173" s="13" t="s">
        <v>2122</v>
      </c>
      <c r="P173" s="44" t="s">
        <v>2123</v>
      </c>
      <c r="U173" s="12" t="s">
        <v>2124</v>
      </c>
      <c r="V173" s="15" t="s">
        <v>2125</v>
      </c>
      <c r="W173" s="35" t="s">
        <v>2126</v>
      </c>
      <c r="X173" s="69"/>
      <c r="Y173" s="40"/>
      <c r="Z173" s="40"/>
      <c r="AA173" s="40"/>
      <c r="AB173" s="40"/>
    </row>
    <row r="174" spans="1:28" ht="12.75" x14ac:dyDescent="0.2">
      <c r="A174" s="35" t="s">
        <v>2127</v>
      </c>
      <c r="B174" s="12" t="s">
        <v>2128</v>
      </c>
      <c r="C174" s="72" t="s">
        <v>2129</v>
      </c>
      <c r="D174" s="15">
        <v>2009</v>
      </c>
      <c r="E174" s="12" t="s">
        <v>2130</v>
      </c>
      <c r="F174" s="9" t="s">
        <v>2131</v>
      </c>
      <c r="G174" s="29" t="s">
        <v>2132</v>
      </c>
      <c r="H174" s="12" t="s">
        <v>2133</v>
      </c>
      <c r="I174" s="13" t="s">
        <v>2134</v>
      </c>
      <c r="J174" s="14" t="s">
        <v>2135</v>
      </c>
      <c r="K174" s="15">
        <v>1</v>
      </c>
      <c r="L174" s="15">
        <v>1</v>
      </c>
      <c r="M174" s="16" t="s">
        <v>2136</v>
      </c>
      <c r="N174" s="12" t="s">
        <v>2137</v>
      </c>
      <c r="O174" s="13"/>
      <c r="P174" s="41"/>
      <c r="U174" s="12"/>
      <c r="V174" s="15"/>
      <c r="W174" s="35"/>
      <c r="X174" s="69"/>
      <c r="Y174" s="40"/>
      <c r="Z174" s="40"/>
      <c r="AA174" s="40"/>
      <c r="AB174" s="40"/>
    </row>
    <row r="175" spans="1:28" ht="63.75" x14ac:dyDescent="0.2">
      <c r="A175" s="35" t="s">
        <v>2138</v>
      </c>
      <c r="B175" s="12" t="s">
        <v>2139</v>
      </c>
      <c r="C175" s="12" t="s">
        <v>2140</v>
      </c>
      <c r="D175" s="15">
        <v>2010</v>
      </c>
      <c r="E175" s="12" t="s">
        <v>2141</v>
      </c>
      <c r="F175" s="9" t="s">
        <v>2142</v>
      </c>
      <c r="G175" s="29" t="s">
        <v>2143</v>
      </c>
      <c r="H175" s="12" t="s">
        <v>2144</v>
      </c>
      <c r="I175" s="13" t="s">
        <v>2145</v>
      </c>
      <c r="J175" s="36" t="s">
        <v>2146</v>
      </c>
      <c r="K175" s="15"/>
      <c r="L175" s="15">
        <v>1</v>
      </c>
      <c r="M175" s="16" t="s">
        <v>2147</v>
      </c>
      <c r="N175" s="12" t="s">
        <v>2148</v>
      </c>
      <c r="O175" s="13" t="s">
        <v>2149</v>
      </c>
      <c r="P175" s="44" t="s">
        <v>2150</v>
      </c>
      <c r="U175" s="68"/>
      <c r="V175" s="15" t="s">
        <v>2151</v>
      </c>
      <c r="W175" s="39"/>
      <c r="X175" s="69"/>
      <c r="Y175" s="40"/>
      <c r="Z175" s="40"/>
      <c r="AA175" s="40"/>
      <c r="AB175" s="40"/>
    </row>
    <row r="176" spans="1:28" ht="12.75" x14ac:dyDescent="0.2">
      <c r="A176" s="35" t="s">
        <v>2152</v>
      </c>
      <c r="B176" s="12" t="s">
        <v>2153</v>
      </c>
      <c r="C176" s="12" t="s">
        <v>2154</v>
      </c>
      <c r="D176" s="15">
        <v>2012</v>
      </c>
      <c r="E176" s="12" t="s">
        <v>2155</v>
      </c>
      <c r="F176" s="9" t="s">
        <v>2156</v>
      </c>
      <c r="G176" s="29" t="s">
        <v>2157</v>
      </c>
      <c r="H176" s="12" t="s">
        <v>2158</v>
      </c>
      <c r="I176" s="13" t="s">
        <v>2159</v>
      </c>
      <c r="J176" s="36" t="s">
        <v>2160</v>
      </c>
      <c r="K176" s="15"/>
      <c r="L176" s="15">
        <v>1</v>
      </c>
      <c r="M176" s="16" t="s">
        <v>2161</v>
      </c>
      <c r="N176" s="12" t="s">
        <v>2162</v>
      </c>
      <c r="O176" s="13" t="s">
        <v>2163</v>
      </c>
      <c r="P176" s="41"/>
      <c r="U176" s="68"/>
      <c r="V176" s="15" t="s">
        <v>2164</v>
      </c>
      <c r="W176" s="35" t="s">
        <v>2165</v>
      </c>
      <c r="X176" s="69"/>
      <c r="Y176" s="40"/>
      <c r="Z176" s="40"/>
      <c r="AA176" s="40"/>
      <c r="AB176" s="40"/>
    </row>
    <row r="177" spans="1:28" ht="12.75" x14ac:dyDescent="0.2">
      <c r="A177" s="35" t="s">
        <v>2166</v>
      </c>
      <c r="B177" s="12" t="s">
        <v>2167</v>
      </c>
      <c r="C177" s="12" t="s">
        <v>2168</v>
      </c>
      <c r="D177" s="15">
        <v>2013</v>
      </c>
      <c r="E177" s="12" t="s">
        <v>2169</v>
      </c>
      <c r="F177" s="9" t="s">
        <v>2170</v>
      </c>
      <c r="G177" s="29" t="s">
        <v>2171</v>
      </c>
      <c r="H177" s="12" t="s">
        <v>2172</v>
      </c>
      <c r="I177" s="13" t="s">
        <v>2173</v>
      </c>
      <c r="J177" s="14" t="s">
        <v>2174</v>
      </c>
      <c r="K177" s="15">
        <v>1</v>
      </c>
      <c r="L177" s="15">
        <v>1</v>
      </c>
      <c r="M177" s="16" t="s">
        <v>2175</v>
      </c>
      <c r="N177" s="12"/>
      <c r="O177" s="13" t="s">
        <v>2176</v>
      </c>
      <c r="P177" s="41"/>
      <c r="U177" s="68"/>
      <c r="V177" s="15"/>
      <c r="W177" s="35"/>
      <c r="X177" s="69"/>
      <c r="Y177" s="40"/>
      <c r="Z177" s="40"/>
      <c r="AA177" s="40"/>
      <c r="AB177" s="40"/>
    </row>
    <row r="178" spans="1:28" ht="127.5" x14ac:dyDescent="0.2">
      <c r="A178" s="35" t="s">
        <v>2177</v>
      </c>
      <c r="B178" s="12" t="s">
        <v>2178</v>
      </c>
      <c r="C178" s="12" t="s">
        <v>2179</v>
      </c>
      <c r="D178" s="15">
        <v>2013</v>
      </c>
      <c r="E178" s="12" t="s">
        <v>2180</v>
      </c>
      <c r="F178" s="9" t="s">
        <v>2181</v>
      </c>
      <c r="G178" s="29" t="s">
        <v>2182</v>
      </c>
      <c r="H178" s="12" t="s">
        <v>2183</v>
      </c>
      <c r="I178" s="13" t="s">
        <v>2184</v>
      </c>
      <c r="J178" s="36" t="s">
        <v>2185</v>
      </c>
      <c r="K178" s="15"/>
      <c r="L178" s="15">
        <v>1</v>
      </c>
      <c r="M178" s="16" t="s">
        <v>2186</v>
      </c>
      <c r="N178" s="12" t="s">
        <v>2187</v>
      </c>
      <c r="O178" s="13" t="s">
        <v>2188</v>
      </c>
      <c r="P178" s="44" t="s">
        <v>2189</v>
      </c>
      <c r="U178" s="68"/>
      <c r="V178" s="15"/>
      <c r="W178" s="35"/>
      <c r="X178" s="69"/>
      <c r="Y178" s="40"/>
      <c r="Z178" s="40"/>
      <c r="AA178" s="40"/>
      <c r="AB178" s="40"/>
    </row>
    <row r="179" spans="1:28" ht="12.75" x14ac:dyDescent="0.2">
      <c r="A179" s="82" t="s">
        <v>2190</v>
      </c>
      <c r="B179" s="82" t="s">
        <v>2191</v>
      </c>
      <c r="C179" s="82" t="s">
        <v>2192</v>
      </c>
      <c r="D179" s="69">
        <v>1972</v>
      </c>
      <c r="E179" s="82" t="s">
        <v>2193</v>
      </c>
      <c r="F179" s="51" t="s">
        <v>2194</v>
      </c>
      <c r="G179" s="89" t="s">
        <v>2195</v>
      </c>
      <c r="H179" s="82" t="s">
        <v>2196</v>
      </c>
      <c r="I179" s="54" t="s">
        <v>2197</v>
      </c>
      <c r="J179" s="83" t="s">
        <v>2198</v>
      </c>
      <c r="K179" s="69">
        <v>1</v>
      </c>
      <c r="L179" s="69"/>
      <c r="M179" s="86"/>
      <c r="N179" s="82" t="s">
        <v>2199</v>
      </c>
      <c r="O179" s="54" t="s">
        <v>2200</v>
      </c>
      <c r="P179" s="84"/>
      <c r="Q179" s="86"/>
      <c r="R179" s="86"/>
      <c r="S179" s="86"/>
      <c r="T179" s="86"/>
      <c r="U179" s="85"/>
      <c r="V179" s="69" t="s">
        <v>2201</v>
      </c>
      <c r="W179" s="92"/>
      <c r="X179" s="69"/>
      <c r="Y179" s="86"/>
      <c r="Z179" s="86"/>
      <c r="AA179" s="86"/>
      <c r="AB179" s="86"/>
    </row>
    <row r="180" spans="1:28" ht="12.75" x14ac:dyDescent="0.2">
      <c r="A180" s="82" t="s">
        <v>2202</v>
      </c>
      <c r="B180" s="82" t="s">
        <v>2203</v>
      </c>
      <c r="C180" s="82" t="s">
        <v>2204</v>
      </c>
      <c r="D180" s="69">
        <v>1977</v>
      </c>
      <c r="E180" s="82" t="s">
        <v>2205</v>
      </c>
      <c r="F180" s="51" t="s">
        <v>2206</v>
      </c>
      <c r="G180" s="89" t="s">
        <v>2207</v>
      </c>
      <c r="H180" s="82" t="s">
        <v>2208</v>
      </c>
      <c r="I180" s="54" t="s">
        <v>2209</v>
      </c>
      <c r="J180" s="83" t="s">
        <v>2210</v>
      </c>
      <c r="K180" s="69"/>
      <c r="L180" s="69">
        <v>1</v>
      </c>
      <c r="M180" s="86"/>
      <c r="N180" s="82" t="s">
        <v>2211</v>
      </c>
      <c r="O180" s="54" t="s">
        <v>2212</v>
      </c>
      <c r="P180" s="84"/>
      <c r="Q180" s="86"/>
      <c r="R180" s="86"/>
      <c r="S180" s="86"/>
      <c r="T180" s="86"/>
      <c r="U180" s="85"/>
      <c r="V180" s="69" t="s">
        <v>2213</v>
      </c>
      <c r="W180" s="92"/>
      <c r="X180" s="69"/>
      <c r="Y180" s="86"/>
      <c r="Z180" s="86"/>
      <c r="AA180" s="86"/>
      <c r="AB180" s="86"/>
    </row>
    <row r="181" spans="1:28" ht="12.75" x14ac:dyDescent="0.2">
      <c r="A181" s="82" t="s">
        <v>2214</v>
      </c>
      <c r="B181" s="82" t="s">
        <v>2215</v>
      </c>
      <c r="C181" s="82" t="s">
        <v>2216</v>
      </c>
      <c r="D181" s="69">
        <v>1986</v>
      </c>
      <c r="E181" s="82" t="s">
        <v>2217</v>
      </c>
      <c r="F181" s="51" t="s">
        <v>2218</v>
      </c>
      <c r="G181" s="89" t="s">
        <v>2219</v>
      </c>
      <c r="H181" s="82" t="s">
        <v>2220</v>
      </c>
      <c r="I181" s="54" t="s">
        <v>2221</v>
      </c>
      <c r="J181" s="83" t="s">
        <v>2222</v>
      </c>
      <c r="K181" s="69"/>
      <c r="L181" s="102"/>
      <c r="M181" s="86"/>
      <c r="N181" s="82" t="s">
        <v>2223</v>
      </c>
      <c r="O181" s="54" t="s">
        <v>2224</v>
      </c>
      <c r="P181" s="84"/>
      <c r="Q181" s="86"/>
      <c r="R181" s="86"/>
      <c r="S181" s="86"/>
      <c r="T181" s="86"/>
      <c r="U181" s="82" t="s">
        <v>2225</v>
      </c>
      <c r="V181" s="69" t="s">
        <v>2226</v>
      </c>
      <c r="W181" s="92"/>
      <c r="X181" s="69"/>
      <c r="Y181" s="86"/>
      <c r="Z181" s="86"/>
      <c r="AA181" s="86"/>
      <c r="AB181" s="86"/>
    </row>
    <row r="182" spans="1:28" ht="12.75" x14ac:dyDescent="0.2">
      <c r="A182" s="82" t="s">
        <v>2227</v>
      </c>
      <c r="B182" s="82" t="s">
        <v>2228</v>
      </c>
      <c r="C182" s="82" t="s">
        <v>2229</v>
      </c>
      <c r="D182" s="69">
        <v>1988</v>
      </c>
      <c r="E182" s="82" t="s">
        <v>2230</v>
      </c>
      <c r="F182" s="51" t="s">
        <v>2231</v>
      </c>
      <c r="G182" s="89" t="s">
        <v>2232</v>
      </c>
      <c r="H182" s="82" t="s">
        <v>2233</v>
      </c>
      <c r="I182" s="54" t="s">
        <v>2234</v>
      </c>
      <c r="J182" s="83" t="s">
        <v>2235</v>
      </c>
      <c r="K182" s="69"/>
      <c r="L182" s="90">
        <v>1</v>
      </c>
      <c r="M182" s="86"/>
      <c r="N182" s="82"/>
      <c r="O182" s="54"/>
      <c r="P182" s="84"/>
      <c r="Q182" s="86"/>
      <c r="R182" s="86"/>
      <c r="S182" s="86"/>
      <c r="T182" s="86"/>
      <c r="U182" s="82"/>
      <c r="V182" s="69"/>
      <c r="W182" s="92"/>
      <c r="X182" s="69"/>
      <c r="Y182" s="86"/>
      <c r="Z182" s="86"/>
      <c r="AA182" s="86"/>
      <c r="AB182" s="86"/>
    </row>
    <row r="183" spans="1:28" ht="12.75" x14ac:dyDescent="0.2">
      <c r="A183" s="82" t="s">
        <v>2236</v>
      </c>
      <c r="B183" s="82" t="s">
        <v>2237</v>
      </c>
      <c r="C183" s="82" t="s">
        <v>2238</v>
      </c>
      <c r="D183" s="69">
        <v>1990</v>
      </c>
      <c r="E183" s="82" t="s">
        <v>2239</v>
      </c>
      <c r="F183" s="51" t="s">
        <v>2240</v>
      </c>
      <c r="G183" s="89" t="s">
        <v>2241</v>
      </c>
      <c r="H183" s="82" t="s">
        <v>2242</v>
      </c>
      <c r="I183" s="54" t="s">
        <v>2243</v>
      </c>
      <c r="J183" s="83" t="s">
        <v>2244</v>
      </c>
      <c r="K183" s="69"/>
      <c r="L183" s="90">
        <v>1</v>
      </c>
      <c r="M183" s="86"/>
      <c r="N183" s="82" t="s">
        <v>2245</v>
      </c>
      <c r="O183" s="54" t="s">
        <v>2246</v>
      </c>
      <c r="P183" s="84"/>
      <c r="Q183" s="86"/>
      <c r="R183" s="86"/>
      <c r="S183" s="86"/>
      <c r="T183" s="86"/>
      <c r="U183" s="82" t="s">
        <v>2247</v>
      </c>
      <c r="V183" s="69" t="s">
        <v>2248</v>
      </c>
      <c r="W183" s="92"/>
      <c r="X183" s="69"/>
      <c r="Y183" s="86"/>
      <c r="Z183" s="86"/>
      <c r="AA183" s="86"/>
      <c r="AB183" s="86"/>
    </row>
    <row r="184" spans="1:28" ht="12.75" x14ac:dyDescent="0.2">
      <c r="A184" s="67" t="s">
        <v>2249</v>
      </c>
      <c r="B184" s="67" t="s">
        <v>2250</v>
      </c>
      <c r="C184" s="67" t="s">
        <v>2251</v>
      </c>
      <c r="D184" s="10">
        <v>2002</v>
      </c>
      <c r="E184" s="67" t="s">
        <v>2252</v>
      </c>
      <c r="F184" s="9" t="s">
        <v>2253</v>
      </c>
      <c r="G184" s="29" t="s">
        <v>2254</v>
      </c>
      <c r="H184" s="67" t="s">
        <v>2255</v>
      </c>
      <c r="I184" s="43" t="s">
        <v>2256</v>
      </c>
      <c r="J184" s="109" t="s">
        <v>2257</v>
      </c>
      <c r="K184" s="10"/>
      <c r="L184" s="73">
        <v>1</v>
      </c>
      <c r="M184" s="16" t="s">
        <v>2258</v>
      </c>
      <c r="N184" s="75" t="s">
        <v>2259</v>
      </c>
      <c r="O184" s="76" t="s">
        <v>2260</v>
      </c>
      <c r="P184" s="75" t="s">
        <v>2261</v>
      </c>
      <c r="U184" s="105"/>
      <c r="V184" s="77"/>
      <c r="W184" s="78"/>
      <c r="X184" s="69"/>
    </row>
    <row r="185" spans="1:28" ht="76.5" x14ac:dyDescent="0.2">
      <c r="A185" s="67" t="s">
        <v>2262</v>
      </c>
      <c r="B185" s="67" t="s">
        <v>2263</v>
      </c>
      <c r="C185" s="93" t="s">
        <v>2264</v>
      </c>
      <c r="D185" s="10">
        <v>2008</v>
      </c>
      <c r="E185" s="67" t="s">
        <v>2265</v>
      </c>
      <c r="F185" s="9" t="s">
        <v>2266</v>
      </c>
      <c r="G185" s="29" t="s">
        <v>2267</v>
      </c>
      <c r="H185" s="67" t="s">
        <v>2268</v>
      </c>
      <c r="I185" s="43" t="s">
        <v>2269</v>
      </c>
      <c r="J185" s="109" t="s">
        <v>2270</v>
      </c>
      <c r="K185" s="10"/>
      <c r="L185" s="73">
        <v>1</v>
      </c>
      <c r="M185" s="16" t="s">
        <v>2271</v>
      </c>
      <c r="N185" s="75" t="s">
        <v>2272</v>
      </c>
      <c r="O185" s="76" t="s">
        <v>2273</v>
      </c>
      <c r="P185" s="7" t="s">
        <v>2274</v>
      </c>
      <c r="U185" s="105"/>
      <c r="V185" s="77"/>
      <c r="W185" s="78"/>
      <c r="X185" s="69"/>
    </row>
    <row r="186" spans="1:28" ht="38.25" x14ac:dyDescent="0.2">
      <c r="A186" s="67" t="s">
        <v>2275</v>
      </c>
      <c r="B186" s="67" t="s">
        <v>2276</v>
      </c>
      <c r="C186" s="67" t="s">
        <v>2277</v>
      </c>
      <c r="D186" s="10">
        <v>2009</v>
      </c>
      <c r="E186" s="67" t="s">
        <v>2278</v>
      </c>
      <c r="F186" s="9" t="s">
        <v>2279</v>
      </c>
      <c r="G186" s="29" t="s">
        <v>2280</v>
      </c>
      <c r="H186" s="67" t="s">
        <v>2281</v>
      </c>
      <c r="I186" s="43" t="s">
        <v>2282</v>
      </c>
      <c r="J186" s="109" t="s">
        <v>2283</v>
      </c>
      <c r="K186" s="10"/>
      <c r="L186" s="73">
        <v>1</v>
      </c>
      <c r="M186" s="16" t="s">
        <v>2284</v>
      </c>
      <c r="N186" s="75" t="s">
        <v>2285</v>
      </c>
      <c r="O186" s="76" t="s">
        <v>2286</v>
      </c>
      <c r="P186" s="7" t="s">
        <v>2287</v>
      </c>
      <c r="U186" s="105"/>
      <c r="V186" s="77"/>
      <c r="W186" s="78"/>
      <c r="X186" s="69"/>
    </row>
    <row r="187" spans="1:28" ht="76.5" x14ac:dyDescent="0.2">
      <c r="A187" s="12" t="s">
        <v>2288</v>
      </c>
      <c r="B187" s="12" t="s">
        <v>2289</v>
      </c>
      <c r="C187" s="12" t="s">
        <v>2290</v>
      </c>
      <c r="D187" s="15">
        <v>2009</v>
      </c>
      <c r="E187" s="12" t="s">
        <v>2291</v>
      </c>
      <c r="F187" s="9" t="s">
        <v>2292</v>
      </c>
      <c r="G187" s="29" t="s">
        <v>2293</v>
      </c>
      <c r="H187" s="12" t="s">
        <v>2294</v>
      </c>
      <c r="I187" s="13" t="s">
        <v>2295</v>
      </c>
      <c r="J187" s="36" t="s">
        <v>2296</v>
      </c>
      <c r="K187" s="15"/>
      <c r="L187" s="87">
        <v>1</v>
      </c>
      <c r="M187" s="16" t="s">
        <v>2297</v>
      </c>
      <c r="N187" s="75" t="s">
        <v>2298</v>
      </c>
      <c r="O187" s="76" t="s">
        <v>2299</v>
      </c>
      <c r="P187" s="7" t="s">
        <v>2300</v>
      </c>
      <c r="U187" s="105"/>
      <c r="V187" s="77" t="s">
        <v>2301</v>
      </c>
      <c r="W187" s="78"/>
      <c r="X187" s="69"/>
      <c r="Y187" s="79"/>
      <c r="Z187" s="79"/>
      <c r="AA187" s="79"/>
      <c r="AB187" s="79"/>
    </row>
    <row r="188" spans="1:28" ht="25.5" x14ac:dyDescent="0.2">
      <c r="A188" s="12" t="s">
        <v>2302</v>
      </c>
      <c r="B188" s="12" t="s">
        <v>2303</v>
      </c>
      <c r="C188" s="12" t="s">
        <v>2304</v>
      </c>
      <c r="D188" s="15">
        <v>2010</v>
      </c>
      <c r="E188" s="12" t="s">
        <v>2305</v>
      </c>
      <c r="F188" s="9" t="s">
        <v>2306</v>
      </c>
      <c r="G188" s="29" t="s">
        <v>2307</v>
      </c>
      <c r="H188" s="12" t="s">
        <v>2308</v>
      </c>
      <c r="I188" s="13" t="s">
        <v>2309</v>
      </c>
      <c r="J188" s="36" t="s">
        <v>2310</v>
      </c>
      <c r="K188" s="15"/>
      <c r="L188" s="87">
        <v>1</v>
      </c>
      <c r="M188" s="16" t="s">
        <v>2311</v>
      </c>
      <c r="N188" s="75" t="s">
        <v>2312</v>
      </c>
      <c r="O188" s="76" t="s">
        <v>2313</v>
      </c>
      <c r="P188" s="26"/>
      <c r="U188" s="105"/>
      <c r="V188" s="77" t="s">
        <v>2314</v>
      </c>
      <c r="W188" s="78"/>
      <c r="X188" s="69"/>
      <c r="Y188" s="79"/>
      <c r="Z188" s="79"/>
      <c r="AA188" s="79"/>
      <c r="AB188" s="79"/>
    </row>
    <row r="189" spans="1:28" ht="25.5" x14ac:dyDescent="0.2">
      <c r="A189" s="12" t="s">
        <v>2315</v>
      </c>
      <c r="B189" s="12" t="s">
        <v>2316</v>
      </c>
      <c r="C189" s="12" t="s">
        <v>2317</v>
      </c>
      <c r="D189" s="15">
        <v>2010</v>
      </c>
      <c r="E189" s="12" t="s">
        <v>2318</v>
      </c>
      <c r="F189" s="9" t="s">
        <v>2319</v>
      </c>
      <c r="G189" s="29" t="s">
        <v>2320</v>
      </c>
      <c r="H189" s="12" t="s">
        <v>2321</v>
      </c>
      <c r="I189" s="13" t="s">
        <v>2322</v>
      </c>
      <c r="J189" s="14" t="s">
        <v>2323</v>
      </c>
      <c r="K189" s="15"/>
      <c r="L189" s="87">
        <v>1</v>
      </c>
      <c r="M189" s="16" t="s">
        <v>2324</v>
      </c>
      <c r="N189" s="75" t="s">
        <v>2325</v>
      </c>
      <c r="O189" s="76" t="s">
        <v>2326</v>
      </c>
      <c r="P189" s="41"/>
      <c r="U189" s="105"/>
      <c r="V189" s="77" t="s">
        <v>2327</v>
      </c>
      <c r="W189" s="78"/>
      <c r="X189" s="69"/>
      <c r="Y189" s="40"/>
      <c r="Z189" s="40"/>
      <c r="AA189" s="40"/>
      <c r="AB189" s="40"/>
    </row>
    <row r="190" spans="1:28" ht="51" x14ac:dyDescent="0.2">
      <c r="A190" s="12" t="s">
        <v>2328</v>
      </c>
      <c r="B190" s="12" t="s">
        <v>2329</v>
      </c>
      <c r="C190" s="93" t="s">
        <v>2330</v>
      </c>
      <c r="D190" s="15">
        <v>2010</v>
      </c>
      <c r="E190" s="12" t="s">
        <v>2331</v>
      </c>
      <c r="F190" s="9" t="s">
        <v>2332</v>
      </c>
      <c r="G190" s="29" t="s">
        <v>2333</v>
      </c>
      <c r="H190" s="12" t="s">
        <v>2334</v>
      </c>
      <c r="I190" s="13" t="s">
        <v>2335</v>
      </c>
      <c r="J190" s="36" t="s">
        <v>2336</v>
      </c>
      <c r="K190" s="15">
        <v>1</v>
      </c>
      <c r="L190" s="87"/>
      <c r="M190" s="16" t="s">
        <v>2337</v>
      </c>
      <c r="N190" s="75" t="s">
        <v>2338</v>
      </c>
      <c r="O190" s="76" t="s">
        <v>2339</v>
      </c>
      <c r="P190" s="7" t="s">
        <v>2340</v>
      </c>
      <c r="U190" s="105"/>
      <c r="V190" s="77"/>
      <c r="W190" s="78"/>
      <c r="X190" s="69"/>
      <c r="Y190" s="79"/>
      <c r="Z190" s="79"/>
      <c r="AA190" s="79"/>
      <c r="AB190" s="79"/>
    </row>
    <row r="191" spans="1:28" ht="102" x14ac:dyDescent="0.2">
      <c r="A191" s="12" t="s">
        <v>2341</v>
      </c>
      <c r="B191" s="12" t="s">
        <v>2342</v>
      </c>
      <c r="C191" s="93" t="s">
        <v>2343</v>
      </c>
      <c r="D191" s="15">
        <v>2010</v>
      </c>
      <c r="E191" s="12" t="s">
        <v>2344</v>
      </c>
      <c r="F191" s="9" t="s">
        <v>2345</v>
      </c>
      <c r="G191" s="29" t="s">
        <v>2346</v>
      </c>
      <c r="H191" s="12" t="s">
        <v>2347</v>
      </c>
      <c r="I191" s="13" t="s">
        <v>2348</v>
      </c>
      <c r="J191" s="36" t="s">
        <v>2349</v>
      </c>
      <c r="K191" s="15">
        <v>1</v>
      </c>
      <c r="L191" s="87"/>
      <c r="M191" s="16" t="s">
        <v>2350</v>
      </c>
      <c r="N191" s="75" t="s">
        <v>2351</v>
      </c>
      <c r="O191" s="76" t="s">
        <v>2352</v>
      </c>
      <c r="P191" s="7" t="s">
        <v>2353</v>
      </c>
      <c r="U191" s="105"/>
      <c r="V191" s="77"/>
      <c r="W191" s="78"/>
      <c r="X191" s="69"/>
      <c r="Y191" s="79"/>
      <c r="Z191" s="79"/>
      <c r="AA191" s="79"/>
      <c r="AB191" s="79"/>
    </row>
    <row r="192" spans="1:28" ht="12.75" x14ac:dyDescent="0.2">
      <c r="A192" s="12" t="s">
        <v>2354</v>
      </c>
      <c r="B192" s="12" t="s">
        <v>2355</v>
      </c>
      <c r="C192" s="12" t="s">
        <v>2356</v>
      </c>
      <c r="D192" s="15">
        <v>2011</v>
      </c>
      <c r="E192" s="12" t="s">
        <v>2357</v>
      </c>
      <c r="F192" s="9" t="s">
        <v>2358</v>
      </c>
      <c r="G192" s="29" t="s">
        <v>2359</v>
      </c>
      <c r="H192" s="12" t="s">
        <v>2360</v>
      </c>
      <c r="I192" s="13" t="s">
        <v>2361</v>
      </c>
      <c r="J192" s="36" t="s">
        <v>2362</v>
      </c>
      <c r="K192" s="15"/>
      <c r="L192" s="87">
        <v>1</v>
      </c>
      <c r="M192" s="16" t="s">
        <v>2363</v>
      </c>
      <c r="N192" s="75" t="s">
        <v>2364</v>
      </c>
      <c r="O192" s="76" t="s">
        <v>2365</v>
      </c>
      <c r="P192" s="26"/>
      <c r="U192" s="105"/>
      <c r="V192" s="77" t="s">
        <v>2366</v>
      </c>
      <c r="W192" s="78"/>
      <c r="X192" s="69"/>
      <c r="Y192" s="79"/>
      <c r="Z192" s="79"/>
      <c r="AA192" s="79"/>
      <c r="AB192" s="79"/>
    </row>
    <row r="193" spans="1:24" ht="127.5" x14ac:dyDescent="0.2">
      <c r="A193" s="16" t="s">
        <v>2367</v>
      </c>
      <c r="B193" s="16" t="s">
        <v>2368</v>
      </c>
      <c r="C193" s="16" t="s">
        <v>2369</v>
      </c>
      <c r="D193" s="104">
        <v>2012</v>
      </c>
      <c r="E193" s="16" t="s">
        <v>2370</v>
      </c>
      <c r="F193" s="9" t="s">
        <v>2371</v>
      </c>
      <c r="G193" s="29" t="s">
        <v>2372</v>
      </c>
      <c r="H193" s="16" t="s">
        <v>2373</v>
      </c>
      <c r="I193" s="7" t="s">
        <v>2374</v>
      </c>
      <c r="J193" s="36" t="s">
        <v>2375</v>
      </c>
      <c r="K193" s="16">
        <v>1</v>
      </c>
      <c r="M193" s="16" t="s">
        <v>2376</v>
      </c>
      <c r="N193" s="75" t="s">
        <v>2377</v>
      </c>
      <c r="O193" s="7" t="s">
        <v>2378</v>
      </c>
      <c r="P193" s="7" t="s">
        <v>2379</v>
      </c>
      <c r="X193" s="110">
        <v>1</v>
      </c>
    </row>
    <row r="194" spans="1:24" ht="12.75" x14ac:dyDescent="0.2">
      <c r="D194" s="111"/>
      <c r="G194" s="26"/>
      <c r="I194" s="26"/>
      <c r="K194" s="16" t="s">
        <v>2380</v>
      </c>
      <c r="L194" s="16" t="s">
        <v>2381</v>
      </c>
      <c r="N194" s="19"/>
      <c r="O194" s="26"/>
      <c r="P194" s="26"/>
      <c r="X194" s="110" t="s">
        <v>2382</v>
      </c>
    </row>
    <row r="195" spans="1:24" ht="12.75" x14ac:dyDescent="0.2">
      <c r="A195" s="12" t="s">
        <v>2383</v>
      </c>
      <c r="B195" s="112" t="s">
        <v>2384</v>
      </c>
      <c r="C195" s="16"/>
      <c r="D195" s="104"/>
      <c r="G195" s="26"/>
      <c r="I195" s="26"/>
      <c r="N195" s="19"/>
      <c r="O195" s="26"/>
      <c r="P195" s="26"/>
      <c r="X195" s="86"/>
    </row>
    <row r="196" spans="1:24" ht="12.75" x14ac:dyDescent="0.2">
      <c r="A196" s="16" t="s">
        <v>2385</v>
      </c>
      <c r="B196" s="112" t="s">
        <v>2386</v>
      </c>
      <c r="D196" s="111"/>
      <c r="G196" s="26"/>
      <c r="I196" s="26"/>
      <c r="N196" s="19"/>
      <c r="O196" s="26"/>
      <c r="P196" s="26"/>
      <c r="X196" s="86"/>
    </row>
    <row r="197" spans="1:24" ht="12.75" x14ac:dyDescent="0.2">
      <c r="A197" s="16" t="s">
        <v>2387</v>
      </c>
      <c r="B197" s="112" t="s">
        <v>2388</v>
      </c>
      <c r="C197" s="16"/>
      <c r="D197" s="104"/>
      <c r="G197" s="26"/>
      <c r="I197" s="26"/>
      <c r="N197" s="19"/>
      <c r="O197" s="26"/>
      <c r="P197" s="26"/>
      <c r="X197" s="86"/>
    </row>
    <row r="198" spans="1:24" ht="12.75" x14ac:dyDescent="0.2">
      <c r="A198" s="12" t="s">
        <v>2389</v>
      </c>
      <c r="B198" s="113" t="s">
        <v>2390</v>
      </c>
      <c r="C198" s="16"/>
      <c r="D198" s="104"/>
      <c r="G198" s="26"/>
      <c r="I198" s="26"/>
      <c r="N198" s="19"/>
      <c r="O198" s="26"/>
      <c r="P198" s="26"/>
      <c r="X198" s="86"/>
    </row>
    <row r="199" spans="1:24" ht="12.75" x14ac:dyDescent="0.2">
      <c r="A199" s="16" t="s">
        <v>2391</v>
      </c>
      <c r="B199" s="112" t="s">
        <v>2392</v>
      </c>
      <c r="D199" s="114" t="s">
        <v>2393</v>
      </c>
      <c r="E199" s="115"/>
      <c r="F199" s="115"/>
      <c r="G199" s="116"/>
      <c r="I199" s="26"/>
      <c r="N199" s="19"/>
      <c r="O199" s="26"/>
      <c r="P199" s="26"/>
      <c r="X199" s="86"/>
    </row>
    <row r="200" spans="1:24" ht="12.75" x14ac:dyDescent="0.2">
      <c r="A200" s="16" t="s">
        <v>2394</v>
      </c>
      <c r="B200" s="112" t="s">
        <v>2395</v>
      </c>
      <c r="C200" s="16"/>
      <c r="D200" s="114" t="s">
        <v>2396</v>
      </c>
      <c r="E200" s="16"/>
      <c r="F200" s="16"/>
      <c r="G200" s="7"/>
      <c r="I200" s="26"/>
      <c r="N200" s="19"/>
      <c r="O200" s="26"/>
      <c r="P200" s="26"/>
      <c r="X200" s="86"/>
    </row>
    <row r="201" spans="1:24" ht="12.75" x14ac:dyDescent="0.2">
      <c r="A201" s="16" t="s">
        <v>2397</v>
      </c>
      <c r="B201" s="112" t="s">
        <v>2398</v>
      </c>
      <c r="C201" s="16"/>
      <c r="D201" s="114" t="s">
        <v>2399</v>
      </c>
      <c r="E201" s="16"/>
      <c r="F201" s="16"/>
      <c r="G201" s="7"/>
      <c r="I201" s="26"/>
      <c r="N201" s="19"/>
      <c r="O201" s="26"/>
      <c r="P201" s="26"/>
      <c r="X201" s="86"/>
    </row>
    <row r="202" spans="1:24" ht="12.75" x14ac:dyDescent="0.2">
      <c r="A202" s="16" t="s">
        <v>2400</v>
      </c>
      <c r="B202" s="112" t="s">
        <v>2401</v>
      </c>
      <c r="D202" s="114" t="s">
        <v>2402</v>
      </c>
      <c r="E202" s="16"/>
      <c r="F202" s="16"/>
      <c r="G202" s="7"/>
      <c r="I202" s="26"/>
      <c r="N202" s="19"/>
      <c r="O202" s="26"/>
      <c r="P202" s="26"/>
      <c r="X202" s="86"/>
    </row>
    <row r="203" spans="1:24" ht="12.75" x14ac:dyDescent="0.2">
      <c r="A203" s="16" t="s">
        <v>2403</v>
      </c>
      <c r="B203" s="112" t="s">
        <v>2404</v>
      </c>
      <c r="D203" s="114" t="s">
        <v>2405</v>
      </c>
      <c r="G203" s="26"/>
      <c r="I203" s="26"/>
      <c r="N203" s="19"/>
      <c r="O203" s="26"/>
      <c r="P203" s="26"/>
      <c r="X203" s="86"/>
    </row>
    <row r="204" spans="1:24" ht="12.75" x14ac:dyDescent="0.2">
      <c r="A204" s="16" t="s">
        <v>2406</v>
      </c>
      <c r="B204" s="112" t="s">
        <v>2407</v>
      </c>
      <c r="D204" s="111"/>
      <c r="G204" s="26"/>
      <c r="I204" s="26"/>
      <c r="N204" s="19"/>
      <c r="O204" s="26"/>
      <c r="P204" s="26"/>
      <c r="X204" s="86"/>
    </row>
    <row r="205" spans="1:24" ht="12.75" x14ac:dyDescent="0.2">
      <c r="A205" s="16"/>
      <c r="D205" s="111"/>
      <c r="G205" s="26"/>
      <c r="I205" s="26"/>
      <c r="N205" s="19"/>
      <c r="O205" s="26"/>
      <c r="P205" s="26"/>
      <c r="X205" s="86"/>
    </row>
    <row r="206" spans="1:24" ht="12.75" x14ac:dyDescent="0.2">
      <c r="A206" s="16"/>
      <c r="D206" s="111"/>
      <c r="G206" s="26"/>
      <c r="I206" s="26"/>
      <c r="N206" s="19"/>
      <c r="O206" s="26"/>
      <c r="P206" s="26"/>
      <c r="X206" s="86"/>
    </row>
    <row r="207" spans="1:24" ht="12.75" x14ac:dyDescent="0.2">
      <c r="A207" s="16" t="s">
        <v>2408</v>
      </c>
      <c r="D207" s="111"/>
      <c r="G207" s="26"/>
      <c r="I207" s="26"/>
      <c r="N207" s="19"/>
      <c r="O207" s="26"/>
      <c r="P207" s="26"/>
      <c r="X207" s="86"/>
    </row>
    <row r="208" spans="1:24" ht="12.75" x14ac:dyDescent="0.2">
      <c r="A208" s="16" t="s">
        <v>2409</v>
      </c>
      <c r="D208" s="111"/>
      <c r="G208" s="26"/>
      <c r="I208" s="26"/>
      <c r="N208" s="19"/>
      <c r="O208" s="26"/>
      <c r="P208" s="26"/>
      <c r="X208" s="86"/>
    </row>
    <row r="209" spans="1:28" ht="12.75" x14ac:dyDescent="0.2">
      <c r="A209" s="16" t="s">
        <v>2410</v>
      </c>
      <c r="C209" s="16"/>
      <c r="D209" s="111"/>
      <c r="G209" s="26"/>
      <c r="I209" s="26"/>
      <c r="N209" s="19"/>
      <c r="O209" s="26"/>
      <c r="P209" s="26"/>
      <c r="X209" s="86"/>
    </row>
    <row r="210" spans="1:28" ht="12.75" x14ac:dyDescent="0.2">
      <c r="C210" s="16"/>
      <c r="D210" s="111"/>
      <c r="G210" s="26"/>
      <c r="I210" s="26"/>
      <c r="N210" s="19"/>
      <c r="O210" s="26"/>
      <c r="P210" s="26"/>
      <c r="X210" s="86"/>
    </row>
    <row r="211" spans="1:28" ht="12.75" x14ac:dyDescent="0.2">
      <c r="C211" s="16" t="s">
        <v>2411</v>
      </c>
      <c r="D211" s="111"/>
      <c r="G211" s="26"/>
      <c r="I211" s="26"/>
      <c r="N211" s="19"/>
      <c r="O211" s="26"/>
      <c r="P211" s="26"/>
      <c r="X211" s="86"/>
    </row>
    <row r="212" spans="1:28" ht="12.75" x14ac:dyDescent="0.2">
      <c r="C212" s="16" t="s">
        <v>2412</v>
      </c>
      <c r="D212" s="111"/>
      <c r="G212" s="26"/>
      <c r="I212" s="26"/>
      <c r="N212" s="19"/>
      <c r="O212" s="26"/>
      <c r="P212" s="26"/>
      <c r="X212" s="86"/>
    </row>
    <row r="213" spans="1:28" ht="12.75" x14ac:dyDescent="0.2">
      <c r="C213" s="16" t="s">
        <v>2413</v>
      </c>
      <c r="D213" s="111"/>
      <c r="G213" s="26"/>
      <c r="I213" s="26"/>
      <c r="N213" s="19"/>
      <c r="O213" s="26"/>
      <c r="P213" s="26"/>
      <c r="X213" s="86"/>
    </row>
    <row r="214" spans="1:28" ht="12.75" x14ac:dyDescent="0.2">
      <c r="A214" s="117" t="s">
        <v>2414</v>
      </c>
      <c r="D214" s="111"/>
      <c r="G214" s="26"/>
      <c r="I214" s="26"/>
      <c r="N214" s="19"/>
      <c r="O214" s="26"/>
      <c r="P214" s="26"/>
      <c r="X214" s="86"/>
    </row>
    <row r="215" spans="1:28" ht="12.75" x14ac:dyDescent="0.2">
      <c r="A215" s="35" t="s">
        <v>2415</v>
      </c>
      <c r="B215" s="12" t="s">
        <v>2416</v>
      </c>
      <c r="C215" s="12" t="s">
        <v>2417</v>
      </c>
      <c r="D215" s="15">
        <v>2003</v>
      </c>
      <c r="E215" s="12" t="s">
        <v>2418</v>
      </c>
      <c r="F215" s="12" t="s">
        <v>2419</v>
      </c>
      <c r="G215" s="13"/>
      <c r="H215" s="12" t="s">
        <v>2420</v>
      </c>
      <c r="I215" s="13" t="s">
        <v>2421</v>
      </c>
      <c r="J215" s="14" t="s">
        <v>2422</v>
      </c>
      <c r="K215" s="15">
        <v>1</v>
      </c>
      <c r="L215" s="23">
        <v>1</v>
      </c>
      <c r="N215" s="12" t="s">
        <v>2423</v>
      </c>
      <c r="O215" s="13" t="s">
        <v>2424</v>
      </c>
      <c r="P215" s="41"/>
      <c r="U215" s="68"/>
      <c r="V215" s="15" t="s">
        <v>2425</v>
      </c>
      <c r="W215" s="39"/>
      <c r="X215" s="69" t="s">
        <v>2426</v>
      </c>
      <c r="Y215" s="40"/>
      <c r="Z215" s="40"/>
      <c r="AA215" s="40"/>
      <c r="AB215" s="40"/>
    </row>
    <row r="216" spans="1:28" ht="12.75" x14ac:dyDescent="0.2">
      <c r="A216" s="35" t="s">
        <v>2427</v>
      </c>
      <c r="B216" s="12" t="s">
        <v>2428</v>
      </c>
      <c r="C216" s="42" t="s">
        <v>2429</v>
      </c>
      <c r="D216" s="23">
        <v>2004</v>
      </c>
      <c r="E216" s="42" t="s">
        <v>2430</v>
      </c>
      <c r="F216" s="12" t="s">
        <v>2431</v>
      </c>
      <c r="G216" s="13"/>
      <c r="H216" s="42" t="s">
        <v>2432</v>
      </c>
      <c r="I216" s="43" t="s">
        <v>2433</v>
      </c>
      <c r="J216" s="14" t="s">
        <v>2434</v>
      </c>
      <c r="K216" s="23">
        <v>1</v>
      </c>
      <c r="L216" s="23">
        <v>1</v>
      </c>
      <c r="N216" s="42" t="s">
        <v>2435</v>
      </c>
      <c r="O216" s="46"/>
      <c r="P216" s="25"/>
      <c r="U216" s="47"/>
      <c r="V216" s="31"/>
      <c r="W216" s="47"/>
      <c r="X216" s="48"/>
      <c r="Y216" s="47"/>
      <c r="Z216" s="47"/>
      <c r="AA216" s="47"/>
      <c r="AB216" s="47"/>
    </row>
    <row r="217" spans="1:28" ht="25.5" x14ac:dyDescent="0.2">
      <c r="A217" s="35" t="s">
        <v>2436</v>
      </c>
      <c r="B217" s="12" t="s">
        <v>2437</v>
      </c>
      <c r="C217" s="42" t="s">
        <v>2438</v>
      </c>
      <c r="D217" s="23">
        <v>2009</v>
      </c>
      <c r="E217" s="42" t="s">
        <v>2439</v>
      </c>
      <c r="F217" s="12" t="s">
        <v>2440</v>
      </c>
      <c r="G217" s="13"/>
      <c r="H217" s="42" t="s">
        <v>2441</v>
      </c>
      <c r="I217" s="43" t="s">
        <v>2442</v>
      </c>
      <c r="J217" s="14" t="s">
        <v>2443</v>
      </c>
      <c r="K217" s="23">
        <v>1</v>
      </c>
      <c r="L217" s="23">
        <v>1</v>
      </c>
      <c r="N217" s="61"/>
      <c r="O217" s="46"/>
      <c r="P217" s="25"/>
      <c r="U217" s="47"/>
      <c r="V217" s="31"/>
      <c r="W217" s="47"/>
      <c r="X217" s="48"/>
      <c r="Y217" s="47"/>
      <c r="Z217" s="47"/>
      <c r="AA217" s="47"/>
      <c r="AB217" s="47"/>
    </row>
    <row r="218" spans="1:28" ht="12.75" x14ac:dyDescent="0.2">
      <c r="A218" s="35" t="s">
        <v>2444</v>
      </c>
      <c r="B218" s="12" t="s">
        <v>2445</v>
      </c>
      <c r="C218" s="42" t="s">
        <v>2446</v>
      </c>
      <c r="D218" s="23">
        <v>2011</v>
      </c>
      <c r="E218" s="42" t="s">
        <v>2447</v>
      </c>
      <c r="F218" s="12" t="s">
        <v>2448</v>
      </c>
      <c r="G218" s="13"/>
      <c r="H218" s="42" t="s">
        <v>2449</v>
      </c>
      <c r="I218" s="43" t="s">
        <v>2450</v>
      </c>
      <c r="J218" s="14" t="s">
        <v>2451</v>
      </c>
      <c r="K218" s="23">
        <v>1</v>
      </c>
      <c r="L218" s="23">
        <v>1</v>
      </c>
      <c r="N218" s="61"/>
      <c r="O218" s="46"/>
      <c r="P218" s="25"/>
      <c r="U218" s="47"/>
      <c r="V218" s="31"/>
      <c r="W218" s="47"/>
      <c r="X218" s="48"/>
      <c r="Y218" s="47"/>
      <c r="Z218" s="47"/>
      <c r="AA218" s="47"/>
      <c r="AB218" s="47"/>
    </row>
    <row r="219" spans="1:28" ht="12.75" x14ac:dyDescent="0.2">
      <c r="A219" s="35" t="s">
        <v>2452</v>
      </c>
      <c r="B219" s="12" t="s">
        <v>2453</v>
      </c>
      <c r="C219" s="49" t="s">
        <v>2454</v>
      </c>
      <c r="D219" s="23">
        <v>1995</v>
      </c>
      <c r="E219" s="42" t="s">
        <v>2455</v>
      </c>
      <c r="F219" s="12" t="s">
        <v>2456</v>
      </c>
      <c r="G219" s="13"/>
      <c r="H219" s="42" t="s">
        <v>2457</v>
      </c>
      <c r="I219" s="43" t="s">
        <v>2458</v>
      </c>
      <c r="J219" s="30" t="s">
        <v>2459</v>
      </c>
      <c r="K219" s="23"/>
      <c r="L219" s="23">
        <v>1</v>
      </c>
      <c r="N219" s="61"/>
      <c r="O219" s="46"/>
      <c r="P219" s="25"/>
      <c r="U219" s="47"/>
      <c r="V219" s="31"/>
      <c r="W219" s="47"/>
      <c r="X219" s="48"/>
      <c r="Y219" s="47"/>
      <c r="Z219" s="47"/>
      <c r="AA219" s="47"/>
      <c r="AB219" s="47"/>
    </row>
    <row r="220" spans="1:28" ht="12.75" x14ac:dyDescent="0.2">
      <c r="A220" s="35" t="s">
        <v>2460</v>
      </c>
      <c r="B220" s="12" t="s">
        <v>2461</v>
      </c>
      <c r="C220" s="42" t="s">
        <v>2462</v>
      </c>
      <c r="D220" s="23">
        <v>2003</v>
      </c>
      <c r="E220" s="42" t="s">
        <v>2463</v>
      </c>
      <c r="F220" s="12" t="s">
        <v>2464</v>
      </c>
      <c r="G220" s="13"/>
      <c r="H220" s="42" t="s">
        <v>2465</v>
      </c>
      <c r="I220" s="43" t="s">
        <v>2466</v>
      </c>
      <c r="J220" s="30" t="s">
        <v>2467</v>
      </c>
      <c r="K220" s="23">
        <v>1</v>
      </c>
      <c r="L220" s="23">
        <v>1</v>
      </c>
      <c r="N220" s="61"/>
      <c r="O220" s="46"/>
      <c r="P220" s="25"/>
      <c r="U220" s="47"/>
      <c r="V220" s="31"/>
      <c r="W220" s="47"/>
      <c r="X220" s="48"/>
      <c r="Y220" s="47"/>
      <c r="Z220" s="47"/>
      <c r="AA220" s="47"/>
      <c r="AB220" s="47"/>
    </row>
    <row r="221" spans="1:28" ht="12.75" x14ac:dyDescent="0.2">
      <c r="A221" s="35" t="s">
        <v>2468</v>
      </c>
      <c r="B221" s="12" t="s">
        <v>2469</v>
      </c>
      <c r="C221" s="42" t="s">
        <v>2470</v>
      </c>
      <c r="D221" s="23">
        <v>2003</v>
      </c>
      <c r="E221" s="42" t="s">
        <v>2471</v>
      </c>
      <c r="F221" s="12" t="s">
        <v>2472</v>
      </c>
      <c r="G221" s="13"/>
      <c r="H221" s="42" t="s">
        <v>2473</v>
      </c>
      <c r="I221" s="43" t="s">
        <v>2474</v>
      </c>
      <c r="J221" s="30" t="s">
        <v>2475</v>
      </c>
      <c r="K221" s="23">
        <v>1</v>
      </c>
      <c r="L221" s="23"/>
      <c r="N221" s="42" t="s">
        <v>2476</v>
      </c>
      <c r="O221" s="46"/>
      <c r="P221" s="25"/>
      <c r="U221" s="47"/>
      <c r="V221" s="31"/>
      <c r="W221" s="47"/>
      <c r="X221" s="48"/>
      <c r="Y221" s="47"/>
      <c r="Z221" s="47"/>
      <c r="AA221" s="47"/>
      <c r="AB221" s="47"/>
    </row>
    <row r="222" spans="1:28" ht="12.75" x14ac:dyDescent="0.2">
      <c r="A222" s="35" t="s">
        <v>2477</v>
      </c>
      <c r="B222" s="12" t="s">
        <v>2478</v>
      </c>
      <c r="C222" s="42" t="s">
        <v>2479</v>
      </c>
      <c r="D222" s="23">
        <v>2006</v>
      </c>
      <c r="E222" s="42" t="s">
        <v>2480</v>
      </c>
      <c r="F222" s="12" t="s">
        <v>2481</v>
      </c>
      <c r="G222" s="13"/>
      <c r="H222" s="42" t="s">
        <v>2482</v>
      </c>
      <c r="I222" s="43" t="s">
        <v>2483</v>
      </c>
      <c r="J222" s="45" t="s">
        <v>2484</v>
      </c>
      <c r="K222" s="23">
        <v>1</v>
      </c>
      <c r="L222" s="23">
        <v>1</v>
      </c>
      <c r="N222" s="61"/>
      <c r="O222" s="46"/>
      <c r="P222" s="25"/>
      <c r="U222" s="47"/>
      <c r="V222" s="31"/>
      <c r="W222" s="47"/>
      <c r="X222" s="48"/>
      <c r="Y222" s="47"/>
      <c r="Z222" s="47"/>
      <c r="AA222" s="47"/>
      <c r="AB222" s="47"/>
    </row>
    <row r="223" spans="1:28" ht="25.5" x14ac:dyDescent="0.2">
      <c r="A223" s="35" t="s">
        <v>2485</v>
      </c>
      <c r="B223" s="12" t="s">
        <v>2486</v>
      </c>
      <c r="C223" s="12" t="s">
        <v>2487</v>
      </c>
      <c r="D223" s="15">
        <v>2003</v>
      </c>
      <c r="E223" s="12" t="s">
        <v>2488</v>
      </c>
      <c r="F223" s="12" t="s">
        <v>2489</v>
      </c>
      <c r="G223" s="13"/>
      <c r="H223" s="12" t="s">
        <v>2490</v>
      </c>
      <c r="I223" s="13" t="s">
        <v>2491</v>
      </c>
      <c r="J223" s="14" t="s">
        <v>2492</v>
      </c>
      <c r="K223" s="15">
        <v>1</v>
      </c>
      <c r="L223" s="38">
        <v>1</v>
      </c>
      <c r="N223" s="12" t="s">
        <v>2493</v>
      </c>
      <c r="O223" s="118"/>
      <c r="P223" s="41"/>
      <c r="U223" s="39"/>
      <c r="V223" s="15"/>
      <c r="W223" s="39"/>
      <c r="X223" s="69"/>
      <c r="Y223" s="40"/>
      <c r="Z223" s="40"/>
      <c r="AA223" s="40"/>
      <c r="AB223" s="40"/>
    </row>
    <row r="224" spans="1:28" ht="12.75" x14ac:dyDescent="0.2">
      <c r="A224" s="35" t="s">
        <v>2494</v>
      </c>
      <c r="B224" s="12" t="s">
        <v>2495</v>
      </c>
      <c r="C224" s="12" t="s">
        <v>2496</v>
      </c>
      <c r="D224" s="15">
        <v>2006</v>
      </c>
      <c r="E224" s="12" t="s">
        <v>2497</v>
      </c>
      <c r="F224" s="12" t="s">
        <v>2498</v>
      </c>
      <c r="G224" s="13"/>
      <c r="H224" s="12" t="s">
        <v>2499</v>
      </c>
      <c r="I224" s="13" t="s">
        <v>2500</v>
      </c>
      <c r="J224" s="14" t="s">
        <v>2501</v>
      </c>
      <c r="K224" s="15">
        <v>1</v>
      </c>
      <c r="L224" s="38">
        <v>1</v>
      </c>
      <c r="N224" s="12" t="s">
        <v>2502</v>
      </c>
      <c r="O224" s="118"/>
      <c r="P224" s="41"/>
      <c r="U224" s="39"/>
      <c r="V224" s="15"/>
      <c r="W224" s="39"/>
      <c r="X224" s="69"/>
      <c r="Y224" s="40"/>
      <c r="Z224" s="40"/>
      <c r="AA224" s="40"/>
      <c r="AB224" s="40"/>
    </row>
    <row r="225" spans="1:28" ht="12.75" x14ac:dyDescent="0.2">
      <c r="A225" s="35" t="s">
        <v>2503</v>
      </c>
      <c r="B225" s="12" t="s">
        <v>2504</v>
      </c>
      <c r="C225" s="12" t="s">
        <v>2505</v>
      </c>
      <c r="D225" s="15">
        <v>2010</v>
      </c>
      <c r="E225" s="12" t="s">
        <v>2506</v>
      </c>
      <c r="F225" s="12" t="s">
        <v>2507</v>
      </c>
      <c r="G225" s="13"/>
      <c r="H225" s="12" t="s">
        <v>2508</v>
      </c>
      <c r="I225" s="13" t="s">
        <v>2509</v>
      </c>
      <c r="J225" s="14" t="s">
        <v>2510</v>
      </c>
      <c r="K225" s="15"/>
      <c r="L225" s="38">
        <v>1</v>
      </c>
      <c r="N225" s="12"/>
      <c r="O225" s="118"/>
      <c r="P225" s="41"/>
      <c r="U225" s="39"/>
      <c r="V225" s="15"/>
      <c r="W225" s="39"/>
      <c r="X225" s="69"/>
      <c r="Y225" s="40"/>
      <c r="Z225" s="40"/>
      <c r="AA225" s="40"/>
      <c r="AB225" s="40"/>
    </row>
    <row r="226" spans="1:28" ht="12.75" x14ac:dyDescent="0.2">
      <c r="A226" s="35" t="s">
        <v>2511</v>
      </c>
      <c r="B226" s="12" t="s">
        <v>2512</v>
      </c>
      <c r="C226" s="12" t="s">
        <v>2513</v>
      </c>
      <c r="D226" s="15">
        <v>2012</v>
      </c>
      <c r="E226" s="12" t="s">
        <v>2514</v>
      </c>
      <c r="F226" s="12" t="s">
        <v>2515</v>
      </c>
      <c r="G226" s="13"/>
      <c r="H226" s="12" t="s">
        <v>2516</v>
      </c>
      <c r="I226" s="13" t="s">
        <v>2517</v>
      </c>
      <c r="J226" s="14" t="s">
        <v>2518</v>
      </c>
      <c r="K226" s="15"/>
      <c r="L226" s="38">
        <v>1</v>
      </c>
      <c r="N226" s="12" t="s">
        <v>2519</v>
      </c>
      <c r="O226" s="118"/>
      <c r="P226" s="41"/>
      <c r="U226" s="39"/>
      <c r="V226" s="15"/>
      <c r="W226" s="39"/>
      <c r="X226" s="69"/>
      <c r="Y226" s="40"/>
      <c r="Z226" s="40"/>
      <c r="AA226" s="40"/>
      <c r="AB226" s="40"/>
    </row>
    <row r="227" spans="1:28" ht="12.75" x14ac:dyDescent="0.2">
      <c r="A227" s="12" t="s">
        <v>2520</v>
      </c>
      <c r="B227" s="12" t="s">
        <v>2521</v>
      </c>
      <c r="C227" s="12" t="s">
        <v>2522</v>
      </c>
      <c r="D227" s="104">
        <v>2012</v>
      </c>
      <c r="E227" s="16" t="s">
        <v>2523</v>
      </c>
      <c r="F227" s="12" t="s">
        <v>2524</v>
      </c>
      <c r="G227" s="13"/>
      <c r="H227" s="12" t="s">
        <v>2525</v>
      </c>
      <c r="I227" s="13" t="s">
        <v>2526</v>
      </c>
      <c r="J227" s="14" t="s">
        <v>2527</v>
      </c>
      <c r="K227" s="104">
        <v>1</v>
      </c>
      <c r="L227" s="104">
        <v>1</v>
      </c>
      <c r="N227" s="16"/>
      <c r="O227" s="26"/>
      <c r="P227" s="7"/>
      <c r="X227" s="86"/>
    </row>
    <row r="228" spans="1:28" ht="12.75" x14ac:dyDescent="0.2">
      <c r="A228" s="35" t="s">
        <v>2528</v>
      </c>
      <c r="B228" s="12" t="s">
        <v>2529</v>
      </c>
      <c r="C228" s="12" t="s">
        <v>2530</v>
      </c>
      <c r="D228" s="15">
        <v>1994</v>
      </c>
      <c r="E228" s="12" t="s">
        <v>2531</v>
      </c>
      <c r="F228" s="12" t="s">
        <v>2532</v>
      </c>
      <c r="G228" s="13"/>
      <c r="H228" s="12" t="s">
        <v>2533</v>
      </c>
      <c r="I228" s="13" t="s">
        <v>2534</v>
      </c>
      <c r="J228" s="36" t="s">
        <v>2535</v>
      </c>
      <c r="K228" s="15"/>
      <c r="L228" s="38">
        <v>1</v>
      </c>
      <c r="N228" s="12" t="s">
        <v>2536</v>
      </c>
      <c r="O228" s="118"/>
      <c r="P228" s="41"/>
      <c r="U228" s="39"/>
      <c r="V228" s="15"/>
      <c r="W228" s="39"/>
      <c r="X228" s="69"/>
      <c r="Y228" s="40"/>
      <c r="Z228" s="40"/>
      <c r="AA228" s="40"/>
      <c r="AB228" s="40"/>
    </row>
    <row r="229" spans="1:28" ht="12.75" x14ac:dyDescent="0.2">
      <c r="A229" s="35" t="s">
        <v>2537</v>
      </c>
      <c r="B229" s="12" t="s">
        <v>2538</v>
      </c>
      <c r="C229" s="12" t="s">
        <v>2539</v>
      </c>
      <c r="D229" s="15">
        <v>1995</v>
      </c>
      <c r="E229" s="12" t="s">
        <v>2540</v>
      </c>
      <c r="F229" s="12" t="s">
        <v>2541</v>
      </c>
      <c r="G229" s="13"/>
      <c r="H229" s="12" t="s">
        <v>2542</v>
      </c>
      <c r="I229" s="13" t="s">
        <v>2543</v>
      </c>
      <c r="J229" s="36" t="s">
        <v>2544</v>
      </c>
      <c r="K229" s="15"/>
      <c r="L229" s="38">
        <v>1</v>
      </c>
      <c r="N229" s="12"/>
      <c r="O229" s="118"/>
      <c r="P229" s="41"/>
      <c r="U229" s="39"/>
      <c r="V229" s="15"/>
      <c r="W229" s="39"/>
      <c r="X229" s="69"/>
      <c r="Y229" s="40"/>
      <c r="Z229" s="40"/>
      <c r="AA229" s="40"/>
      <c r="AB229" s="40"/>
    </row>
    <row r="230" spans="1:28" ht="12.75" x14ac:dyDescent="0.2">
      <c r="A230" s="35" t="s">
        <v>2545</v>
      </c>
      <c r="B230" s="12" t="s">
        <v>2546</v>
      </c>
      <c r="C230" s="12" t="s">
        <v>2547</v>
      </c>
      <c r="D230" s="15">
        <v>1999</v>
      </c>
      <c r="E230" s="12" t="s">
        <v>2548</v>
      </c>
      <c r="F230" s="12" t="s">
        <v>2549</v>
      </c>
      <c r="G230" s="13"/>
      <c r="H230" s="12" t="s">
        <v>2550</v>
      </c>
      <c r="I230" s="13" t="s">
        <v>2551</v>
      </c>
      <c r="J230" s="36" t="s">
        <v>2552</v>
      </c>
      <c r="K230" s="38">
        <v>1</v>
      </c>
      <c r="L230" s="38">
        <v>1</v>
      </c>
      <c r="N230" s="12" t="s">
        <v>2553</v>
      </c>
      <c r="O230" s="118"/>
      <c r="P230" s="41"/>
      <c r="U230" s="39"/>
      <c r="V230" s="15" t="s">
        <v>2554</v>
      </c>
      <c r="W230" s="39"/>
      <c r="X230" s="69"/>
      <c r="Y230" s="40"/>
      <c r="Z230" s="40"/>
      <c r="AA230" s="40"/>
      <c r="AB230" s="40"/>
    </row>
    <row r="231" spans="1:28" ht="12.75" x14ac:dyDescent="0.2">
      <c r="A231" s="35" t="s">
        <v>2555</v>
      </c>
      <c r="B231" s="12" t="s">
        <v>2556</v>
      </c>
      <c r="C231" s="12" t="s">
        <v>2557</v>
      </c>
      <c r="D231" s="15">
        <v>2001</v>
      </c>
      <c r="E231" s="12" t="s">
        <v>2558</v>
      </c>
      <c r="F231" s="12" t="s">
        <v>2559</v>
      </c>
      <c r="G231" s="13"/>
      <c r="H231" s="12" t="s">
        <v>2560</v>
      </c>
      <c r="I231" s="13" t="s">
        <v>2561</v>
      </c>
      <c r="J231" s="36" t="s">
        <v>2562</v>
      </c>
      <c r="K231" s="38">
        <v>1</v>
      </c>
      <c r="L231" s="38">
        <v>1</v>
      </c>
      <c r="N231" s="12" t="s">
        <v>2563</v>
      </c>
      <c r="O231" s="13" t="s">
        <v>2564</v>
      </c>
      <c r="P231" s="41"/>
      <c r="U231" s="68"/>
      <c r="V231" s="15" t="s">
        <v>2565</v>
      </c>
      <c r="W231" s="35" t="s">
        <v>2566</v>
      </c>
      <c r="X231" s="69"/>
      <c r="Y231" s="40"/>
      <c r="Z231" s="40"/>
      <c r="AA231" s="40"/>
      <c r="AB231" s="40"/>
    </row>
    <row r="232" spans="1:28" ht="12.75" x14ac:dyDescent="0.2">
      <c r="A232" s="35" t="s">
        <v>2567</v>
      </c>
      <c r="B232" s="12" t="s">
        <v>2568</v>
      </c>
      <c r="C232" s="12" t="s">
        <v>2569</v>
      </c>
      <c r="D232" s="15">
        <v>2008</v>
      </c>
      <c r="E232" s="12" t="s">
        <v>2570</v>
      </c>
      <c r="F232" s="12" t="s">
        <v>2571</v>
      </c>
      <c r="G232" s="13"/>
      <c r="H232" s="12" t="s">
        <v>2572</v>
      </c>
      <c r="I232" s="13" t="s">
        <v>2573</v>
      </c>
      <c r="J232" s="14" t="s">
        <v>2574</v>
      </c>
      <c r="K232" s="38">
        <v>1</v>
      </c>
      <c r="L232" s="38">
        <v>1</v>
      </c>
      <c r="N232" s="12" t="s">
        <v>2575</v>
      </c>
      <c r="O232" s="13" t="s">
        <v>2576</v>
      </c>
      <c r="P232" s="41"/>
      <c r="U232" s="68"/>
      <c r="V232" s="15" t="s">
        <v>2577</v>
      </c>
      <c r="W232" s="35" t="s">
        <v>2578</v>
      </c>
      <c r="X232" s="69"/>
      <c r="Y232" s="40"/>
      <c r="Z232" s="40"/>
      <c r="AA232" s="40"/>
      <c r="AB232" s="40"/>
    </row>
    <row r="233" spans="1:28" ht="12.75" x14ac:dyDescent="0.2">
      <c r="A233" s="35" t="s">
        <v>2579</v>
      </c>
      <c r="B233" s="12" t="s">
        <v>2580</v>
      </c>
      <c r="C233" s="12" t="s">
        <v>2581</v>
      </c>
      <c r="D233" s="15">
        <v>2009</v>
      </c>
      <c r="E233" s="12" t="s">
        <v>2582</v>
      </c>
      <c r="F233" s="12" t="s">
        <v>2583</v>
      </c>
      <c r="G233" s="13"/>
      <c r="H233" s="12" t="s">
        <v>2584</v>
      </c>
      <c r="I233" s="13" t="s">
        <v>2585</v>
      </c>
      <c r="J233" s="36" t="s">
        <v>2586</v>
      </c>
      <c r="K233" s="38">
        <v>1</v>
      </c>
      <c r="L233" s="38">
        <v>1</v>
      </c>
      <c r="N233" s="12" t="s">
        <v>2587</v>
      </c>
      <c r="O233" s="13"/>
      <c r="P233" s="41"/>
      <c r="U233" s="68"/>
      <c r="V233" s="15"/>
      <c r="W233" s="35"/>
      <c r="X233" s="69"/>
      <c r="Y233" s="40"/>
      <c r="Z233" s="40"/>
      <c r="AA233" s="40"/>
      <c r="AB233" s="40"/>
    </row>
    <row r="234" spans="1:28" ht="12.75" x14ac:dyDescent="0.2">
      <c r="A234" s="35" t="s">
        <v>2588</v>
      </c>
      <c r="B234" s="12" t="s">
        <v>2589</v>
      </c>
      <c r="C234" s="12" t="s">
        <v>2590</v>
      </c>
      <c r="D234" s="15">
        <v>2001</v>
      </c>
      <c r="E234" s="12" t="s">
        <v>2591</v>
      </c>
      <c r="F234" s="12" t="s">
        <v>2592</v>
      </c>
      <c r="G234" s="13"/>
      <c r="H234" s="12" t="s">
        <v>2593</v>
      </c>
      <c r="I234" s="13" t="s">
        <v>2594</v>
      </c>
      <c r="J234" s="36" t="s">
        <v>2595</v>
      </c>
      <c r="K234" s="15"/>
      <c r="L234" s="15">
        <v>1</v>
      </c>
      <c r="N234" s="12"/>
      <c r="O234" s="13"/>
      <c r="P234" s="41"/>
      <c r="U234" s="12"/>
      <c r="V234" s="15"/>
      <c r="W234" s="39"/>
      <c r="X234" s="69"/>
      <c r="Y234" s="40"/>
      <c r="Z234" s="40"/>
      <c r="AA234" s="40"/>
      <c r="AB234" s="40"/>
    </row>
    <row r="235" spans="1:28" ht="12.75" x14ac:dyDescent="0.2">
      <c r="A235" s="35" t="s">
        <v>2596</v>
      </c>
      <c r="B235" s="12" t="s">
        <v>2597</v>
      </c>
      <c r="C235" s="12" t="s">
        <v>2598</v>
      </c>
      <c r="D235" s="15">
        <v>2002</v>
      </c>
      <c r="E235" s="12" t="s">
        <v>2599</v>
      </c>
      <c r="F235" s="12" t="s">
        <v>2600</v>
      </c>
      <c r="G235" s="13"/>
      <c r="H235" s="12" t="s">
        <v>2601</v>
      </c>
      <c r="I235" s="13" t="s">
        <v>2602</v>
      </c>
      <c r="J235" s="36" t="s">
        <v>2603</v>
      </c>
      <c r="K235" s="15"/>
      <c r="L235" s="15">
        <v>1</v>
      </c>
      <c r="N235" s="12"/>
      <c r="O235" s="13"/>
      <c r="P235" s="41"/>
      <c r="U235" s="12"/>
      <c r="V235" s="15"/>
      <c r="W235" s="39"/>
      <c r="X235" s="69"/>
      <c r="Y235" s="40"/>
      <c r="Z235" s="40"/>
      <c r="AA235" s="40"/>
      <c r="AB235" s="40"/>
    </row>
    <row r="236" spans="1:28" ht="12.75" x14ac:dyDescent="0.2">
      <c r="A236" s="35" t="s">
        <v>2604</v>
      </c>
      <c r="B236" s="12" t="s">
        <v>2605</v>
      </c>
      <c r="C236" s="12" t="s">
        <v>2606</v>
      </c>
      <c r="D236" s="15">
        <v>2005</v>
      </c>
      <c r="E236" s="12" t="s">
        <v>2607</v>
      </c>
      <c r="F236" s="12" t="s">
        <v>2608</v>
      </c>
      <c r="G236" s="13"/>
      <c r="H236" s="12" t="s">
        <v>2609</v>
      </c>
      <c r="I236" s="13" t="s">
        <v>2610</v>
      </c>
      <c r="J236" s="14" t="s">
        <v>2611</v>
      </c>
      <c r="K236" s="15">
        <v>1</v>
      </c>
      <c r="L236" s="15">
        <v>1</v>
      </c>
      <c r="N236" s="12"/>
      <c r="O236" s="13"/>
      <c r="P236" s="41"/>
      <c r="U236" s="12"/>
      <c r="V236" s="15"/>
      <c r="W236" s="39"/>
      <c r="X236" s="69"/>
      <c r="Y236" s="40"/>
      <c r="Z236" s="40"/>
      <c r="AA236" s="40"/>
      <c r="AB236" s="40"/>
    </row>
    <row r="237" spans="1:28" ht="12.75" x14ac:dyDescent="0.2">
      <c r="A237" s="35" t="s">
        <v>2612</v>
      </c>
      <c r="B237" s="12" t="s">
        <v>2613</v>
      </c>
      <c r="C237" s="12" t="s">
        <v>2614</v>
      </c>
      <c r="D237" s="15">
        <v>2008</v>
      </c>
      <c r="E237" s="12" t="s">
        <v>2615</v>
      </c>
      <c r="F237" s="12" t="s">
        <v>2616</v>
      </c>
      <c r="G237" s="13"/>
      <c r="H237" s="12" t="s">
        <v>2617</v>
      </c>
      <c r="I237" s="13" t="s">
        <v>2618</v>
      </c>
      <c r="J237" s="14" t="s">
        <v>2619</v>
      </c>
      <c r="K237" s="15"/>
      <c r="L237" s="15">
        <v>1</v>
      </c>
      <c r="N237" s="12"/>
      <c r="O237" s="13"/>
      <c r="P237" s="41"/>
      <c r="U237" s="12"/>
      <c r="V237" s="15"/>
      <c r="W237" s="39"/>
      <c r="X237" s="69"/>
      <c r="Y237" s="40"/>
      <c r="Z237" s="40"/>
      <c r="AA237" s="40"/>
      <c r="AB237" s="40"/>
    </row>
    <row r="238" spans="1:28" ht="12.75" x14ac:dyDescent="0.2">
      <c r="A238" s="35" t="s">
        <v>2620</v>
      </c>
      <c r="B238" s="12" t="s">
        <v>2621</v>
      </c>
      <c r="C238" s="12" t="s">
        <v>2622</v>
      </c>
      <c r="D238" s="15">
        <v>2009</v>
      </c>
      <c r="E238" s="12" t="s">
        <v>2623</v>
      </c>
      <c r="F238" s="12" t="s">
        <v>2624</v>
      </c>
      <c r="G238" s="13"/>
      <c r="H238" s="12" t="s">
        <v>2625</v>
      </c>
      <c r="I238" s="13" t="s">
        <v>2626</v>
      </c>
      <c r="J238" s="36" t="s">
        <v>2627</v>
      </c>
      <c r="K238" s="15"/>
      <c r="L238" s="15">
        <v>1</v>
      </c>
      <c r="N238" s="12"/>
      <c r="O238" s="13"/>
      <c r="P238" s="41"/>
      <c r="U238" s="12"/>
      <c r="V238" s="15"/>
      <c r="W238" s="39"/>
      <c r="X238" s="69"/>
      <c r="Y238" s="40"/>
      <c r="Z238" s="40"/>
      <c r="AA238" s="40"/>
      <c r="AB238" s="40"/>
    </row>
    <row r="239" spans="1:28" ht="25.5" x14ac:dyDescent="0.2">
      <c r="A239" s="35" t="s">
        <v>2628</v>
      </c>
      <c r="B239" s="12" t="s">
        <v>2629</v>
      </c>
      <c r="C239" s="12" t="s">
        <v>2630</v>
      </c>
      <c r="D239" s="15">
        <v>2010</v>
      </c>
      <c r="E239" s="12" t="s">
        <v>2631</v>
      </c>
      <c r="F239" s="12" t="s">
        <v>2632</v>
      </c>
      <c r="G239" s="13"/>
      <c r="H239" s="12" t="s">
        <v>2633</v>
      </c>
      <c r="I239" s="13" t="s">
        <v>2634</v>
      </c>
      <c r="J239" s="14" t="s">
        <v>2635</v>
      </c>
      <c r="K239" s="15">
        <v>1</v>
      </c>
      <c r="L239" s="15">
        <v>1</v>
      </c>
      <c r="N239" s="12"/>
      <c r="O239" s="13"/>
      <c r="P239" s="41"/>
      <c r="U239" s="12"/>
      <c r="V239" s="15"/>
      <c r="W239" s="39"/>
      <c r="X239" s="69"/>
      <c r="Y239" s="40"/>
      <c r="Z239" s="40"/>
      <c r="AA239" s="40"/>
      <c r="AB239" s="40"/>
    </row>
    <row r="240" spans="1:28" ht="12.75" x14ac:dyDescent="0.2">
      <c r="A240" s="35" t="s">
        <v>2636</v>
      </c>
      <c r="B240" s="12" t="s">
        <v>2637</v>
      </c>
      <c r="C240" s="12" t="s">
        <v>2638</v>
      </c>
      <c r="D240" s="15">
        <v>2012</v>
      </c>
      <c r="E240" s="12" t="s">
        <v>2639</v>
      </c>
      <c r="F240" s="12" t="s">
        <v>2640</v>
      </c>
      <c r="G240" s="13"/>
      <c r="H240" s="12" t="s">
        <v>2641</v>
      </c>
      <c r="I240" s="13" t="s">
        <v>2642</v>
      </c>
      <c r="J240" s="36" t="s">
        <v>2643</v>
      </c>
      <c r="K240" s="15"/>
      <c r="L240" s="15">
        <v>1</v>
      </c>
      <c r="N240" s="12"/>
      <c r="O240" s="13"/>
      <c r="P240" s="41"/>
      <c r="U240" s="12"/>
      <c r="V240" s="15"/>
      <c r="W240" s="39"/>
      <c r="X240" s="69"/>
      <c r="Y240" s="40"/>
      <c r="Z240" s="40"/>
      <c r="AA240" s="40"/>
      <c r="AB240" s="40"/>
    </row>
    <row r="241" spans="1:28" ht="12.75" x14ac:dyDescent="0.2">
      <c r="A241" s="35" t="s">
        <v>2644</v>
      </c>
      <c r="B241" s="12" t="s">
        <v>2645</v>
      </c>
      <c r="C241" s="72" t="s">
        <v>2646</v>
      </c>
      <c r="D241" s="119" t="s">
        <v>2647</v>
      </c>
      <c r="E241" s="12" t="s">
        <v>2648</v>
      </c>
      <c r="F241" s="12" t="s">
        <v>2649</v>
      </c>
      <c r="G241" s="13"/>
      <c r="H241" s="12" t="s">
        <v>2650</v>
      </c>
      <c r="I241" s="13" t="s">
        <v>2651</v>
      </c>
      <c r="J241" s="14" t="s">
        <v>2652</v>
      </c>
      <c r="K241" s="15"/>
      <c r="L241" s="15">
        <v>1</v>
      </c>
      <c r="N241" s="12"/>
      <c r="O241" s="13"/>
      <c r="P241" s="41"/>
      <c r="U241" s="12"/>
      <c r="V241" s="15"/>
      <c r="W241" s="39"/>
      <c r="X241" s="69"/>
      <c r="Y241" s="40"/>
      <c r="Z241" s="40"/>
      <c r="AA241" s="40"/>
      <c r="AB241" s="40"/>
    </row>
    <row r="242" spans="1:28" ht="12.75" x14ac:dyDescent="0.2">
      <c r="A242" s="35" t="s">
        <v>2653</v>
      </c>
      <c r="B242" s="12" t="s">
        <v>2654</v>
      </c>
      <c r="C242" s="12" t="s">
        <v>2655</v>
      </c>
      <c r="D242" s="15">
        <v>1997</v>
      </c>
      <c r="E242" s="12" t="s">
        <v>2656</v>
      </c>
      <c r="F242" s="12" t="s">
        <v>2657</v>
      </c>
      <c r="G242" s="13"/>
      <c r="H242" s="12" t="s">
        <v>2658</v>
      </c>
      <c r="I242" s="13" t="s">
        <v>2659</v>
      </c>
      <c r="J242" s="36" t="s">
        <v>2660</v>
      </c>
      <c r="K242" s="15">
        <v>1</v>
      </c>
      <c r="L242" s="15">
        <v>1</v>
      </c>
      <c r="N242" s="12"/>
      <c r="O242" s="13"/>
      <c r="P242" s="41"/>
      <c r="U242" s="120"/>
      <c r="V242" s="15"/>
      <c r="W242" s="39"/>
      <c r="X242" s="69"/>
      <c r="Y242" s="40"/>
      <c r="Z242" s="40"/>
      <c r="AA242" s="40"/>
      <c r="AB242" s="40"/>
    </row>
    <row r="243" spans="1:28" ht="12.75" x14ac:dyDescent="0.2">
      <c r="A243" s="35" t="s">
        <v>2661</v>
      </c>
      <c r="B243" s="12" t="s">
        <v>2662</v>
      </c>
      <c r="C243" s="12" t="s">
        <v>2663</v>
      </c>
      <c r="D243" s="15">
        <v>2004</v>
      </c>
      <c r="E243" s="12" t="s">
        <v>2664</v>
      </c>
      <c r="F243" s="12" t="s">
        <v>2665</v>
      </c>
      <c r="G243" s="13"/>
      <c r="H243" s="12" t="s">
        <v>2666</v>
      </c>
      <c r="I243" s="13" t="s">
        <v>2667</v>
      </c>
      <c r="J243" s="14" t="s">
        <v>2668</v>
      </c>
      <c r="K243" s="15">
        <v>1</v>
      </c>
      <c r="L243" s="15">
        <v>1</v>
      </c>
      <c r="N243" s="12" t="s">
        <v>2669</v>
      </c>
      <c r="O243" s="13"/>
      <c r="P243" s="41"/>
      <c r="U243" s="120"/>
      <c r="V243" s="15"/>
      <c r="W243" s="39"/>
      <c r="X243" s="69"/>
      <c r="Y243" s="40"/>
      <c r="Z243" s="40"/>
      <c r="AA243" s="40"/>
      <c r="AB243" s="40"/>
    </row>
    <row r="244" spans="1:28" ht="25.5" x14ac:dyDescent="0.2">
      <c r="A244" s="35" t="s">
        <v>2670</v>
      </c>
      <c r="B244" s="12" t="s">
        <v>2671</v>
      </c>
      <c r="C244" s="12" t="s">
        <v>2672</v>
      </c>
      <c r="D244" s="15">
        <v>2006</v>
      </c>
      <c r="E244" s="12" t="s">
        <v>2673</v>
      </c>
      <c r="F244" s="12" t="s">
        <v>2674</v>
      </c>
      <c r="G244" s="13"/>
      <c r="H244" s="12" t="s">
        <v>2675</v>
      </c>
      <c r="I244" s="13" t="s">
        <v>2676</v>
      </c>
      <c r="J244" s="14" t="s">
        <v>2677</v>
      </c>
      <c r="K244" s="15"/>
      <c r="L244" s="15">
        <v>1</v>
      </c>
      <c r="N244" s="12" t="s">
        <v>2678</v>
      </c>
      <c r="O244" s="13"/>
      <c r="P244" s="41"/>
      <c r="U244" s="120"/>
      <c r="V244" s="15"/>
      <c r="W244" s="39"/>
      <c r="X244" s="69"/>
      <c r="Y244" s="40"/>
      <c r="Z244" s="40"/>
      <c r="AA244" s="40"/>
      <c r="AB244" s="40"/>
    </row>
    <row r="245" spans="1:28" ht="25.5" x14ac:dyDescent="0.2">
      <c r="A245" s="35" t="s">
        <v>2679</v>
      </c>
      <c r="B245" s="12" t="s">
        <v>2680</v>
      </c>
      <c r="C245" s="12" t="s">
        <v>2681</v>
      </c>
      <c r="D245" s="15">
        <v>2011</v>
      </c>
      <c r="E245" s="12" t="s">
        <v>2682</v>
      </c>
      <c r="F245" s="12" t="s">
        <v>2683</v>
      </c>
      <c r="G245" s="13"/>
      <c r="H245" s="12" t="s">
        <v>2684</v>
      </c>
      <c r="I245" s="13" t="s">
        <v>2685</v>
      </c>
      <c r="J245" s="32" t="s">
        <v>2686</v>
      </c>
      <c r="K245" s="15"/>
      <c r="L245" s="15">
        <v>1</v>
      </c>
      <c r="N245" s="12" t="s">
        <v>2687</v>
      </c>
      <c r="O245" s="13" t="s">
        <v>2688</v>
      </c>
      <c r="P245" s="41"/>
      <c r="U245" s="120"/>
      <c r="V245" s="15" t="s">
        <v>2689</v>
      </c>
      <c r="W245" s="39"/>
      <c r="X245" s="69"/>
      <c r="Y245" s="40"/>
      <c r="Z245" s="40"/>
      <c r="AA245" s="40"/>
      <c r="AB245" s="40"/>
    </row>
    <row r="246" spans="1:28" ht="12.75" x14ac:dyDescent="0.2">
      <c r="A246" s="12" t="s">
        <v>2690</v>
      </c>
      <c r="B246" s="12" t="s">
        <v>2691</v>
      </c>
      <c r="C246" s="12" t="s">
        <v>2692</v>
      </c>
      <c r="D246" s="15">
        <v>2006</v>
      </c>
      <c r="E246" s="12" t="s">
        <v>2693</v>
      </c>
      <c r="F246" s="12" t="s">
        <v>2694</v>
      </c>
      <c r="G246" s="13"/>
      <c r="H246" s="73" t="s">
        <v>2695</v>
      </c>
      <c r="I246" s="13" t="s">
        <v>2696</v>
      </c>
      <c r="J246" s="36" t="s">
        <v>2697</v>
      </c>
      <c r="K246" s="15">
        <v>1</v>
      </c>
      <c r="L246" s="74">
        <v>1</v>
      </c>
      <c r="N246" s="75"/>
      <c r="O246" s="76"/>
      <c r="P246" s="26"/>
      <c r="U246" s="75"/>
      <c r="V246" s="77"/>
      <c r="W246" s="78"/>
      <c r="X246" s="69"/>
      <c r="Y246" s="79"/>
      <c r="Z246" s="79"/>
      <c r="AA246" s="79"/>
      <c r="AB246" s="79"/>
    </row>
    <row r="247" spans="1:28" ht="12.75" x14ac:dyDescent="0.2">
      <c r="A247" s="12" t="s">
        <v>2698</v>
      </c>
      <c r="B247" s="12" t="s">
        <v>2699</v>
      </c>
      <c r="C247" s="12" t="s">
        <v>2700</v>
      </c>
      <c r="D247" s="15">
        <v>2004</v>
      </c>
      <c r="E247" s="12" t="s">
        <v>2701</v>
      </c>
      <c r="F247" s="12" t="s">
        <v>2702</v>
      </c>
      <c r="G247" s="13"/>
      <c r="H247" s="87" t="s">
        <v>2703</v>
      </c>
      <c r="I247" s="13" t="s">
        <v>2704</v>
      </c>
      <c r="J247" s="36" t="s">
        <v>2705</v>
      </c>
      <c r="K247" s="15">
        <v>1</v>
      </c>
      <c r="L247" s="74">
        <v>1</v>
      </c>
      <c r="N247" s="121"/>
      <c r="O247" s="122"/>
      <c r="P247" s="123"/>
      <c r="U247" s="121"/>
      <c r="V247" s="124"/>
      <c r="W247" s="125"/>
      <c r="X247" s="121" t="s">
        <v>2706</v>
      </c>
      <c r="Y247" s="126"/>
      <c r="Z247" s="126"/>
      <c r="AA247" s="126"/>
      <c r="AB247" s="126"/>
    </row>
    <row r="248" spans="1:28" ht="12.75" x14ac:dyDescent="0.2">
      <c r="A248" s="12" t="s">
        <v>2707</v>
      </c>
      <c r="B248" s="12" t="s">
        <v>2708</v>
      </c>
      <c r="C248" s="127" t="s">
        <v>2709</v>
      </c>
      <c r="D248" s="15">
        <v>2002</v>
      </c>
      <c r="E248" s="12" t="s">
        <v>2710</v>
      </c>
      <c r="F248" s="12" t="s">
        <v>2711</v>
      </c>
      <c r="G248" s="13"/>
      <c r="H248" s="73" t="s">
        <v>2712</v>
      </c>
      <c r="I248" s="13" t="s">
        <v>2713</v>
      </c>
      <c r="J248" s="36" t="s">
        <v>2714</v>
      </c>
      <c r="K248" s="15"/>
      <c r="L248" s="74">
        <v>1</v>
      </c>
      <c r="N248" s="75"/>
      <c r="O248" s="76"/>
      <c r="P248" s="26"/>
      <c r="U248" s="75"/>
      <c r="V248" s="77"/>
      <c r="W248" s="78"/>
      <c r="X248" s="69"/>
      <c r="Y248" s="79"/>
      <c r="Z248" s="79"/>
      <c r="AA248" s="79"/>
      <c r="AB248" s="79"/>
    </row>
    <row r="249" spans="1:28" ht="12.75" x14ac:dyDescent="0.2">
      <c r="A249" s="12" t="s">
        <v>2715</v>
      </c>
      <c r="B249" s="12" t="s">
        <v>2716</v>
      </c>
      <c r="C249" s="127" t="s">
        <v>2717</v>
      </c>
      <c r="D249" s="15">
        <v>2011</v>
      </c>
      <c r="E249" s="12" t="s">
        <v>2718</v>
      </c>
      <c r="F249" s="12" t="s">
        <v>2719</v>
      </c>
      <c r="G249" s="13"/>
      <c r="H249" s="73" t="s">
        <v>2720</v>
      </c>
      <c r="I249" s="13" t="s">
        <v>2721</v>
      </c>
      <c r="J249" s="14" t="s">
        <v>2722</v>
      </c>
      <c r="K249" s="15">
        <v>1</v>
      </c>
      <c r="L249" s="74">
        <v>1</v>
      </c>
      <c r="N249" s="75"/>
      <c r="O249" s="76"/>
      <c r="P249" s="26"/>
      <c r="U249" s="75"/>
      <c r="V249" s="77"/>
      <c r="W249" s="78"/>
      <c r="X249" s="69"/>
      <c r="Y249" s="79"/>
      <c r="Z249" s="79"/>
      <c r="AA249" s="79"/>
      <c r="AB249" s="79"/>
    </row>
    <row r="250" spans="1:28" ht="12.75" x14ac:dyDescent="0.2">
      <c r="A250" s="12" t="s">
        <v>2723</v>
      </c>
      <c r="B250" s="12" t="s">
        <v>2724</v>
      </c>
      <c r="C250" s="12" t="s">
        <v>2725</v>
      </c>
      <c r="D250" s="15">
        <v>2008</v>
      </c>
      <c r="E250" s="12" t="s">
        <v>2726</v>
      </c>
      <c r="F250" s="12" t="s">
        <v>2727</v>
      </c>
      <c r="G250" s="13"/>
      <c r="H250" s="12" t="s">
        <v>2728</v>
      </c>
      <c r="I250" s="13" t="s">
        <v>2729</v>
      </c>
      <c r="J250" s="36" t="s">
        <v>2730</v>
      </c>
      <c r="K250" s="15">
        <v>1</v>
      </c>
      <c r="L250" s="15">
        <v>1</v>
      </c>
      <c r="N250" s="12"/>
      <c r="O250" s="13"/>
      <c r="P250" s="44" t="s">
        <v>2731</v>
      </c>
      <c r="U250" s="68"/>
      <c r="V250" s="15"/>
      <c r="W250" s="39"/>
      <c r="X250" s="69"/>
      <c r="Y250" s="40"/>
      <c r="Z250" s="40"/>
      <c r="AA250" s="40"/>
      <c r="AB250" s="40"/>
    </row>
    <row r="251" spans="1:28" ht="12.75" x14ac:dyDescent="0.2">
      <c r="A251" s="12" t="s">
        <v>2732</v>
      </c>
      <c r="B251" s="12" t="s">
        <v>2733</v>
      </c>
      <c r="C251" s="12" t="s">
        <v>2734</v>
      </c>
      <c r="D251" s="15">
        <v>2010</v>
      </c>
      <c r="E251" s="12" t="s">
        <v>2735</v>
      </c>
      <c r="F251" s="12" t="s">
        <v>2736</v>
      </c>
      <c r="G251" s="13"/>
      <c r="H251" s="12" t="s">
        <v>2737</v>
      </c>
      <c r="I251" s="13" t="s">
        <v>2738</v>
      </c>
      <c r="J251" s="14" t="s">
        <v>2739</v>
      </c>
      <c r="K251" s="15"/>
      <c r="L251" s="15">
        <v>1</v>
      </c>
      <c r="N251" s="12" t="s">
        <v>2740</v>
      </c>
      <c r="O251" s="13" t="s">
        <v>2741</v>
      </c>
      <c r="P251" s="41"/>
      <c r="U251" s="68"/>
      <c r="V251" s="15" t="s">
        <v>2742</v>
      </c>
      <c r="W251" s="39"/>
      <c r="X251" s="69"/>
      <c r="Y251" s="40"/>
      <c r="Z251" s="40"/>
      <c r="AA251" s="40"/>
      <c r="AB251" s="40"/>
    </row>
    <row r="252" spans="1:28" ht="12.75" x14ac:dyDescent="0.2">
      <c r="A252" s="12" t="s">
        <v>2743</v>
      </c>
      <c r="B252" s="12" t="s">
        <v>2744</v>
      </c>
      <c r="C252" s="12" t="s">
        <v>2745</v>
      </c>
      <c r="D252" s="15">
        <v>2011</v>
      </c>
      <c r="E252" s="12" t="s">
        <v>2746</v>
      </c>
      <c r="F252" s="12" t="s">
        <v>2747</v>
      </c>
      <c r="G252" s="13"/>
      <c r="H252" s="12" t="s">
        <v>2748</v>
      </c>
      <c r="I252" s="13" t="s">
        <v>2749</v>
      </c>
      <c r="J252" s="14" t="s">
        <v>2750</v>
      </c>
      <c r="K252" s="15"/>
      <c r="L252" s="15">
        <v>1</v>
      </c>
      <c r="N252" s="75" t="s">
        <v>2751</v>
      </c>
      <c r="O252" s="76" t="s">
        <v>2752</v>
      </c>
      <c r="P252" s="26"/>
      <c r="U252" s="105"/>
      <c r="V252" s="77" t="s">
        <v>2753</v>
      </c>
      <c r="W252" s="78"/>
      <c r="X252" s="69"/>
      <c r="Y252" s="79"/>
      <c r="Z252" s="79"/>
      <c r="AA252" s="79"/>
      <c r="AB252" s="79"/>
    </row>
    <row r="253" spans="1:28" ht="12.75" x14ac:dyDescent="0.2">
      <c r="A253" s="12" t="s">
        <v>2754</v>
      </c>
      <c r="B253" s="12" t="s">
        <v>2755</v>
      </c>
      <c r="C253" s="12" t="s">
        <v>2756</v>
      </c>
      <c r="D253" s="15">
        <v>2012</v>
      </c>
      <c r="E253" s="12" t="s">
        <v>2757</v>
      </c>
      <c r="F253" s="12" t="s">
        <v>2758</v>
      </c>
      <c r="G253" s="13"/>
      <c r="H253" s="12" t="s">
        <v>2759</v>
      </c>
      <c r="I253" s="13" t="s">
        <v>2760</v>
      </c>
      <c r="J253" s="36" t="s">
        <v>2761</v>
      </c>
      <c r="K253" s="15"/>
      <c r="L253" s="15">
        <v>1</v>
      </c>
      <c r="N253" s="75" t="s">
        <v>2762</v>
      </c>
      <c r="O253" s="76" t="s">
        <v>2763</v>
      </c>
      <c r="P253" s="26"/>
      <c r="U253" s="75" t="s">
        <v>2764</v>
      </c>
      <c r="V253" s="77" t="s">
        <v>2765</v>
      </c>
      <c r="W253" s="94" t="s">
        <v>2766</v>
      </c>
      <c r="X253" s="69"/>
      <c r="Y253" s="79"/>
      <c r="Z253" s="79"/>
      <c r="AA253" s="79"/>
      <c r="AB253" s="79"/>
    </row>
    <row r="254" spans="1:28" ht="12.75" x14ac:dyDescent="0.2">
      <c r="A254" s="12" t="s">
        <v>2767</v>
      </c>
      <c r="B254" s="12" t="s">
        <v>2768</v>
      </c>
      <c r="C254" s="12" t="s">
        <v>2769</v>
      </c>
      <c r="D254" s="15">
        <v>1974</v>
      </c>
      <c r="E254" s="12" t="s">
        <v>2770</v>
      </c>
      <c r="F254" s="12" t="s">
        <v>2771</v>
      </c>
      <c r="G254" s="13"/>
      <c r="H254" s="12" t="s">
        <v>2772</v>
      </c>
      <c r="I254" s="13" t="s">
        <v>2773</v>
      </c>
      <c r="J254" s="36" t="s">
        <v>2774</v>
      </c>
      <c r="K254" s="15"/>
      <c r="L254" s="15">
        <v>1</v>
      </c>
      <c r="N254" s="75"/>
      <c r="O254" s="76"/>
      <c r="P254" s="26"/>
      <c r="U254" s="105"/>
      <c r="V254" s="77"/>
      <c r="W254" s="78"/>
      <c r="X254" s="69"/>
      <c r="Y254" s="79"/>
      <c r="Z254" s="79"/>
      <c r="AA254" s="79"/>
      <c r="AB254" s="79"/>
    </row>
    <row r="255" spans="1:28" ht="12.75" x14ac:dyDescent="0.2">
      <c r="A255" s="12" t="s">
        <v>2775</v>
      </c>
      <c r="B255" s="12" t="s">
        <v>2776</v>
      </c>
      <c r="C255" s="93" t="s">
        <v>2777</v>
      </c>
      <c r="D255" s="15">
        <v>2006</v>
      </c>
      <c r="E255" s="12" t="s">
        <v>2778</v>
      </c>
      <c r="F255" s="12" t="s">
        <v>2779</v>
      </c>
      <c r="G255" s="13"/>
      <c r="H255" s="12" t="s">
        <v>2780</v>
      </c>
      <c r="I255" s="13" t="s">
        <v>2781</v>
      </c>
      <c r="J255" s="14" t="s">
        <v>2782</v>
      </c>
      <c r="K255" s="15">
        <v>1</v>
      </c>
      <c r="L255" s="15">
        <v>1</v>
      </c>
      <c r="N255" s="75" t="s">
        <v>2783</v>
      </c>
      <c r="O255" s="76" t="s">
        <v>2784</v>
      </c>
      <c r="P255" s="26"/>
      <c r="U255" s="105"/>
      <c r="V255" s="77" t="s">
        <v>2785</v>
      </c>
      <c r="W255" s="78"/>
      <c r="X255" s="69"/>
      <c r="Y255" s="79"/>
      <c r="Z255" s="79"/>
      <c r="AA255" s="79"/>
      <c r="AB255" s="79"/>
    </row>
    <row r="256" spans="1:28" ht="12.75" x14ac:dyDescent="0.2">
      <c r="A256" s="12" t="s">
        <v>2786</v>
      </c>
      <c r="B256" s="12" t="s">
        <v>2787</v>
      </c>
      <c r="C256" s="12" t="s">
        <v>2788</v>
      </c>
      <c r="D256" s="15">
        <v>2007</v>
      </c>
      <c r="E256" s="12" t="s">
        <v>2789</v>
      </c>
      <c r="F256" s="12" t="s">
        <v>2790</v>
      </c>
      <c r="G256" s="13"/>
      <c r="H256" s="12" t="s">
        <v>2791</v>
      </c>
      <c r="I256" s="13" t="s">
        <v>2792</v>
      </c>
      <c r="J256" s="36" t="s">
        <v>2793</v>
      </c>
      <c r="K256" s="15">
        <v>1</v>
      </c>
      <c r="L256" s="15">
        <v>1</v>
      </c>
      <c r="N256" s="75"/>
      <c r="O256" s="76"/>
      <c r="P256" s="26"/>
      <c r="U256" s="105"/>
      <c r="V256" s="77"/>
      <c r="W256" s="78"/>
      <c r="X256" s="69"/>
      <c r="Y256" s="79"/>
      <c r="Z256" s="79"/>
      <c r="AA256" s="79"/>
      <c r="AB256" s="79"/>
    </row>
    <row r="257" spans="1:28" ht="12.75" x14ac:dyDescent="0.2">
      <c r="A257" s="12" t="s">
        <v>2794</v>
      </c>
      <c r="B257" s="12" t="s">
        <v>2795</v>
      </c>
      <c r="C257" s="12" t="s">
        <v>2796</v>
      </c>
      <c r="D257" s="15">
        <v>2007</v>
      </c>
      <c r="E257" s="12" t="s">
        <v>2797</v>
      </c>
      <c r="F257" s="12" t="s">
        <v>2798</v>
      </c>
      <c r="G257" s="13"/>
      <c r="H257" s="12" t="s">
        <v>2799</v>
      </c>
      <c r="I257" s="13" t="s">
        <v>2800</v>
      </c>
      <c r="J257" s="36" t="s">
        <v>2801</v>
      </c>
      <c r="K257" s="15">
        <v>1</v>
      </c>
      <c r="L257" s="15">
        <v>1</v>
      </c>
      <c r="N257" s="16" t="s">
        <v>2802</v>
      </c>
      <c r="O257" s="76"/>
      <c r="P257" s="26"/>
      <c r="U257" s="105"/>
      <c r="V257" s="77"/>
      <c r="W257" s="78"/>
      <c r="X257" s="69"/>
      <c r="Y257" s="79"/>
      <c r="Z257" s="79"/>
      <c r="AA257" s="79"/>
      <c r="AB257" s="79"/>
    </row>
    <row r="258" spans="1:28" ht="12.75" x14ac:dyDescent="0.2">
      <c r="A258" s="12" t="s">
        <v>2803</v>
      </c>
      <c r="B258" s="12" t="s">
        <v>2804</v>
      </c>
      <c r="C258" s="12" t="s">
        <v>2805</v>
      </c>
      <c r="D258" s="15">
        <v>2008</v>
      </c>
      <c r="E258" s="12" t="s">
        <v>2806</v>
      </c>
      <c r="F258" s="12" t="s">
        <v>2807</v>
      </c>
      <c r="G258" s="13"/>
      <c r="H258" s="12" t="s">
        <v>2808</v>
      </c>
      <c r="I258" s="13" t="s">
        <v>2809</v>
      </c>
      <c r="J258" s="36" t="s">
        <v>2810</v>
      </c>
      <c r="K258" s="15">
        <v>1</v>
      </c>
      <c r="L258" s="15">
        <v>1</v>
      </c>
      <c r="N258" s="75" t="s">
        <v>2811</v>
      </c>
      <c r="O258" s="76" t="s">
        <v>2812</v>
      </c>
      <c r="P258" s="26"/>
      <c r="U258" s="105"/>
      <c r="V258" s="77" t="s">
        <v>2813</v>
      </c>
      <c r="W258" s="78"/>
      <c r="X258" s="69"/>
      <c r="Y258" s="79"/>
      <c r="Z258" s="79"/>
      <c r="AA258" s="79"/>
      <c r="AB258" s="79"/>
    </row>
    <row r="259" spans="1:28" ht="12.75" x14ac:dyDescent="0.2">
      <c r="A259" s="12" t="s">
        <v>2814</v>
      </c>
      <c r="B259" s="12" t="s">
        <v>2815</v>
      </c>
      <c r="C259" s="12" t="s">
        <v>2816</v>
      </c>
      <c r="D259" s="15">
        <v>2010</v>
      </c>
      <c r="E259" s="12" t="s">
        <v>2817</v>
      </c>
      <c r="F259" s="12" t="s">
        <v>2818</v>
      </c>
      <c r="G259" s="13"/>
      <c r="H259" s="12" t="s">
        <v>2819</v>
      </c>
      <c r="I259" s="13" t="s">
        <v>2820</v>
      </c>
      <c r="J259" s="14" t="s">
        <v>2821</v>
      </c>
      <c r="K259" s="15">
        <v>1</v>
      </c>
      <c r="L259" s="15">
        <v>1</v>
      </c>
      <c r="N259" s="75"/>
      <c r="O259" s="76"/>
      <c r="P259" s="26"/>
      <c r="U259" s="105"/>
      <c r="V259" s="77"/>
      <c r="W259" s="78"/>
      <c r="X259" s="69">
        <v>1</v>
      </c>
      <c r="Y259" s="79"/>
      <c r="Z259" s="79"/>
      <c r="AA259" s="79"/>
      <c r="AB259" s="79"/>
    </row>
    <row r="260" spans="1:28" ht="14.25" x14ac:dyDescent="0.2">
      <c r="A260" s="12" t="s">
        <v>2822</v>
      </c>
      <c r="B260" s="12" t="s">
        <v>2823</v>
      </c>
      <c r="C260" s="103" t="s">
        <v>2824</v>
      </c>
      <c r="D260" s="15">
        <v>2010</v>
      </c>
      <c r="E260" s="12" t="s">
        <v>2825</v>
      </c>
      <c r="F260" s="12" t="s">
        <v>2826</v>
      </c>
      <c r="G260" s="13"/>
      <c r="H260" s="12" t="s">
        <v>2827</v>
      </c>
      <c r="I260" s="13" t="s">
        <v>2828</v>
      </c>
      <c r="J260" s="14" t="s">
        <v>2829</v>
      </c>
      <c r="K260" s="15">
        <v>1</v>
      </c>
      <c r="L260" s="15">
        <v>1</v>
      </c>
      <c r="N260" s="75" t="s">
        <v>2830</v>
      </c>
      <c r="O260" s="76"/>
      <c r="P260" s="26"/>
      <c r="U260" s="75"/>
      <c r="V260" s="77"/>
      <c r="W260" s="78"/>
      <c r="X260" s="69"/>
      <c r="Y260" s="79"/>
      <c r="Z260" s="79"/>
      <c r="AA260" s="79"/>
      <c r="AB260" s="79"/>
    </row>
    <row r="261" spans="1:28" ht="12.75" x14ac:dyDescent="0.2">
      <c r="A261" s="12" t="s">
        <v>2831</v>
      </c>
      <c r="B261" s="12" t="s">
        <v>2832</v>
      </c>
      <c r="C261" s="12" t="s">
        <v>2833</v>
      </c>
      <c r="D261" s="15">
        <v>1992</v>
      </c>
      <c r="E261" s="12" t="s">
        <v>2834</v>
      </c>
      <c r="F261" s="12" t="s">
        <v>2835</v>
      </c>
      <c r="G261" s="13"/>
      <c r="H261" s="12" t="s">
        <v>2836</v>
      </c>
      <c r="I261" s="13" t="s">
        <v>2837</v>
      </c>
      <c r="J261" s="36" t="s">
        <v>2838</v>
      </c>
      <c r="K261" s="15">
        <v>1</v>
      </c>
      <c r="L261" s="15">
        <v>1</v>
      </c>
      <c r="N261" s="75"/>
      <c r="O261" s="76"/>
      <c r="P261" s="26"/>
      <c r="U261" s="75"/>
      <c r="V261" s="77"/>
      <c r="W261" s="78"/>
      <c r="X261" s="69"/>
      <c r="Y261" s="79"/>
      <c r="Z261" s="79"/>
      <c r="AA261" s="79"/>
      <c r="AB261" s="79"/>
    </row>
    <row r="262" spans="1:28" ht="12.75" x14ac:dyDescent="0.2">
      <c r="A262" s="12" t="s">
        <v>2839</v>
      </c>
      <c r="B262" s="12" t="s">
        <v>2840</v>
      </c>
      <c r="C262" s="12" t="s">
        <v>2841</v>
      </c>
      <c r="D262" s="15">
        <v>1993</v>
      </c>
      <c r="E262" s="12" t="s">
        <v>2842</v>
      </c>
      <c r="F262" s="12" t="s">
        <v>2843</v>
      </c>
      <c r="G262" s="13"/>
      <c r="H262" s="12" t="s">
        <v>2844</v>
      </c>
      <c r="I262" s="13" t="s">
        <v>2845</v>
      </c>
      <c r="J262" s="36" t="s">
        <v>2846</v>
      </c>
      <c r="K262" s="15"/>
      <c r="L262" s="15">
        <v>1</v>
      </c>
      <c r="N262" s="75"/>
      <c r="O262" s="76"/>
      <c r="P262" s="26"/>
      <c r="U262" s="75"/>
      <c r="V262" s="77"/>
      <c r="W262" s="78"/>
      <c r="X262" s="69"/>
      <c r="Y262" s="79"/>
      <c r="Z262" s="79"/>
      <c r="AA262" s="79"/>
      <c r="AB262" s="79"/>
    </row>
    <row r="263" spans="1:28" ht="12.75" x14ac:dyDescent="0.2">
      <c r="A263" s="12" t="s">
        <v>2847</v>
      </c>
      <c r="B263" s="12" t="s">
        <v>2848</v>
      </c>
      <c r="C263" s="12" t="s">
        <v>2849</v>
      </c>
      <c r="D263" s="15">
        <v>1997</v>
      </c>
      <c r="E263" s="12" t="s">
        <v>2850</v>
      </c>
      <c r="F263" s="12" t="s">
        <v>2851</v>
      </c>
      <c r="G263" s="13"/>
      <c r="H263" s="128" t="s">
        <v>2852</v>
      </c>
      <c r="I263" s="13" t="s">
        <v>2853</v>
      </c>
      <c r="J263" s="36" t="s">
        <v>2854</v>
      </c>
      <c r="K263" s="15"/>
      <c r="L263" s="15">
        <v>1</v>
      </c>
      <c r="N263" s="75"/>
      <c r="O263" s="76"/>
      <c r="P263" s="26"/>
      <c r="U263" s="75"/>
      <c r="V263" s="77"/>
      <c r="W263" s="78"/>
      <c r="X263" s="69"/>
      <c r="Y263" s="79"/>
      <c r="Z263" s="79"/>
      <c r="AA263" s="79"/>
      <c r="AB263" s="79"/>
    </row>
    <row r="264" spans="1:28" ht="12.75" x14ac:dyDescent="0.2">
      <c r="A264" s="12" t="s">
        <v>2855</v>
      </c>
      <c r="B264" s="12" t="s">
        <v>2856</v>
      </c>
      <c r="C264" s="12" t="s">
        <v>2857</v>
      </c>
      <c r="D264" s="15">
        <v>1999</v>
      </c>
      <c r="E264" s="12" t="s">
        <v>2858</v>
      </c>
      <c r="F264" s="12" t="s">
        <v>2859</v>
      </c>
      <c r="G264" s="13"/>
      <c r="H264" s="12" t="s">
        <v>2860</v>
      </c>
      <c r="I264" s="13" t="s">
        <v>2861</v>
      </c>
      <c r="J264" s="36" t="s">
        <v>2862</v>
      </c>
      <c r="K264" s="15"/>
      <c r="L264" s="15">
        <v>1</v>
      </c>
      <c r="N264" s="75" t="s">
        <v>2863</v>
      </c>
      <c r="O264" s="76"/>
      <c r="P264" s="26"/>
      <c r="U264" s="75"/>
      <c r="V264" s="77"/>
      <c r="W264" s="78"/>
      <c r="X264" s="69"/>
      <c r="Y264" s="79"/>
      <c r="Z264" s="79"/>
      <c r="AA264" s="79"/>
      <c r="AB264" s="79"/>
    </row>
    <row r="265" spans="1:28" ht="12.75" x14ac:dyDescent="0.2">
      <c r="A265" s="12" t="s">
        <v>2864</v>
      </c>
      <c r="B265" s="12" t="s">
        <v>2865</v>
      </c>
      <c r="C265" s="12" t="s">
        <v>2866</v>
      </c>
      <c r="D265" s="15">
        <v>2004</v>
      </c>
      <c r="E265" s="12" t="s">
        <v>2867</v>
      </c>
      <c r="F265" s="12" t="s">
        <v>2868</v>
      </c>
      <c r="G265" s="13"/>
      <c r="H265" s="12" t="s">
        <v>2869</v>
      </c>
      <c r="I265" s="13" t="s">
        <v>2870</v>
      </c>
      <c r="J265" s="14" t="s">
        <v>2871</v>
      </c>
      <c r="K265" s="15">
        <v>1</v>
      </c>
      <c r="L265" s="15">
        <v>1</v>
      </c>
      <c r="N265" s="75" t="s">
        <v>2872</v>
      </c>
      <c r="O265" s="76"/>
      <c r="P265" s="26"/>
      <c r="U265" s="75"/>
      <c r="V265" s="77"/>
      <c r="W265" s="78"/>
      <c r="X265" s="69"/>
      <c r="Y265" s="79"/>
      <c r="Z265" s="79"/>
      <c r="AA265" s="79"/>
      <c r="AB265" s="79"/>
    </row>
    <row r="266" spans="1:28" ht="12.75" x14ac:dyDescent="0.2">
      <c r="A266" s="12" t="s">
        <v>2873</v>
      </c>
      <c r="B266" s="12" t="s">
        <v>2874</v>
      </c>
      <c r="C266" s="12" t="s">
        <v>2875</v>
      </c>
      <c r="D266" s="15">
        <v>2005</v>
      </c>
      <c r="E266" s="12" t="s">
        <v>2876</v>
      </c>
      <c r="F266" s="12" t="s">
        <v>2877</v>
      </c>
      <c r="G266" s="13"/>
      <c r="H266" s="12" t="s">
        <v>2878</v>
      </c>
      <c r="I266" s="13" t="s">
        <v>2879</v>
      </c>
      <c r="J266" s="36" t="s">
        <v>2880</v>
      </c>
      <c r="K266" s="15">
        <v>1</v>
      </c>
      <c r="L266" s="15">
        <v>1</v>
      </c>
      <c r="N266" s="75" t="s">
        <v>2881</v>
      </c>
      <c r="O266" s="76" t="s">
        <v>2882</v>
      </c>
      <c r="P266" s="26"/>
      <c r="U266" s="75" t="s">
        <v>2883</v>
      </c>
      <c r="V266" s="77" t="s">
        <v>2884</v>
      </c>
      <c r="W266" s="78"/>
      <c r="X266" s="69"/>
      <c r="Y266" s="79"/>
      <c r="Z266" s="79"/>
      <c r="AA266" s="79"/>
      <c r="AB266" s="79"/>
    </row>
    <row r="267" spans="1:28" ht="12.75" x14ac:dyDescent="0.2">
      <c r="A267" s="12" t="s">
        <v>2885</v>
      </c>
      <c r="B267" s="12" t="s">
        <v>2886</v>
      </c>
      <c r="C267" s="12" t="s">
        <v>2887</v>
      </c>
      <c r="D267" s="15">
        <v>2006</v>
      </c>
      <c r="E267" s="12" t="s">
        <v>2888</v>
      </c>
      <c r="F267" s="12" t="s">
        <v>2889</v>
      </c>
      <c r="G267" s="13"/>
      <c r="H267" s="12" t="s">
        <v>2890</v>
      </c>
      <c r="I267" s="13" t="s">
        <v>2891</v>
      </c>
      <c r="J267" s="14" t="s">
        <v>2892</v>
      </c>
      <c r="K267" s="15"/>
      <c r="L267" s="15">
        <v>1</v>
      </c>
      <c r="N267" s="75" t="s">
        <v>2893</v>
      </c>
      <c r="O267" s="76"/>
      <c r="P267" s="26"/>
      <c r="U267" s="75"/>
      <c r="V267" s="77"/>
      <c r="W267" s="78"/>
      <c r="X267" s="69"/>
      <c r="Y267" s="79"/>
      <c r="Z267" s="79"/>
      <c r="AA267" s="79"/>
      <c r="AB267" s="79"/>
    </row>
    <row r="268" spans="1:28" ht="12.75" x14ac:dyDescent="0.2">
      <c r="A268" s="12" t="s">
        <v>2894</v>
      </c>
      <c r="B268" s="12" t="s">
        <v>2895</v>
      </c>
      <c r="C268" s="12" t="s">
        <v>2896</v>
      </c>
      <c r="D268" s="15">
        <v>2006</v>
      </c>
      <c r="E268" s="12" t="s">
        <v>2897</v>
      </c>
      <c r="F268" s="12" t="s">
        <v>2898</v>
      </c>
      <c r="G268" s="13"/>
      <c r="H268" s="12" t="s">
        <v>2899</v>
      </c>
      <c r="I268" s="13" t="s">
        <v>2900</v>
      </c>
      <c r="J268" s="36" t="s">
        <v>2901</v>
      </c>
      <c r="K268" s="15"/>
      <c r="L268" s="15">
        <v>1</v>
      </c>
      <c r="N268" s="75" t="s">
        <v>2902</v>
      </c>
      <c r="O268" s="76"/>
      <c r="P268" s="26"/>
      <c r="U268" s="75"/>
      <c r="V268" s="77"/>
      <c r="W268" s="78"/>
      <c r="X268" s="69"/>
      <c r="Y268" s="79"/>
      <c r="Z268" s="79"/>
      <c r="AA268" s="79"/>
      <c r="AB268" s="79"/>
    </row>
    <row r="269" spans="1:28" ht="25.5" x14ac:dyDescent="0.2">
      <c r="A269" s="12" t="s">
        <v>2903</v>
      </c>
      <c r="B269" s="12" t="s">
        <v>2904</v>
      </c>
      <c r="C269" s="12" t="s">
        <v>2905</v>
      </c>
      <c r="D269" s="15">
        <v>2009</v>
      </c>
      <c r="E269" s="12" t="s">
        <v>2906</v>
      </c>
      <c r="F269" s="12" t="s">
        <v>2907</v>
      </c>
      <c r="G269" s="13"/>
      <c r="H269" s="12" t="s">
        <v>2908</v>
      </c>
      <c r="I269" s="13" t="s">
        <v>2909</v>
      </c>
      <c r="J269" s="36" t="s">
        <v>2910</v>
      </c>
      <c r="K269" s="15">
        <v>1</v>
      </c>
      <c r="L269" s="15">
        <v>1</v>
      </c>
      <c r="N269" s="75"/>
      <c r="O269" s="76"/>
      <c r="P269" s="26"/>
      <c r="U269" s="75"/>
      <c r="V269" s="77"/>
      <c r="W269" s="78"/>
      <c r="X269" s="69">
        <v>1</v>
      </c>
      <c r="Y269" s="79"/>
      <c r="Z269" s="79"/>
      <c r="AA269" s="79"/>
      <c r="AB269" s="79"/>
    </row>
    <row r="270" spans="1:28" ht="12.75" x14ac:dyDescent="0.2">
      <c r="A270" s="12" t="s">
        <v>2911</v>
      </c>
      <c r="B270" s="12" t="s">
        <v>2912</v>
      </c>
      <c r="C270" s="12" t="s">
        <v>2913</v>
      </c>
      <c r="D270" s="15">
        <v>2010</v>
      </c>
      <c r="E270" s="12" t="s">
        <v>2914</v>
      </c>
      <c r="F270" s="12" t="s">
        <v>2915</v>
      </c>
      <c r="G270" s="13"/>
      <c r="H270" s="128" t="s">
        <v>2916</v>
      </c>
      <c r="I270" s="13" t="s">
        <v>2917</v>
      </c>
      <c r="J270" s="14" t="s">
        <v>2918</v>
      </c>
      <c r="K270" s="15">
        <v>1</v>
      </c>
      <c r="L270" s="15">
        <v>1</v>
      </c>
      <c r="N270" s="75" t="s">
        <v>2919</v>
      </c>
      <c r="O270" s="76"/>
      <c r="P270" s="26"/>
      <c r="U270" s="75"/>
      <c r="V270" s="77"/>
      <c r="W270" s="78"/>
      <c r="X270" s="69"/>
      <c r="Y270" s="79"/>
      <c r="Z270" s="79"/>
      <c r="AA270" s="79"/>
      <c r="AB270" s="79"/>
    </row>
    <row r="271" spans="1:28" ht="12.75" x14ac:dyDescent="0.2">
      <c r="A271" s="12" t="s">
        <v>2920</v>
      </c>
      <c r="B271" s="12" t="s">
        <v>2921</v>
      </c>
      <c r="C271" s="12" t="s">
        <v>2922</v>
      </c>
      <c r="D271" s="15">
        <v>2009</v>
      </c>
      <c r="E271" s="12" t="s">
        <v>2923</v>
      </c>
      <c r="F271" s="12" t="s">
        <v>2924</v>
      </c>
      <c r="G271" s="13"/>
      <c r="H271" s="128" t="s">
        <v>2925</v>
      </c>
      <c r="I271" s="13" t="s">
        <v>2926</v>
      </c>
      <c r="J271" s="14" t="s">
        <v>2927</v>
      </c>
      <c r="K271" s="15">
        <v>1</v>
      </c>
      <c r="L271" s="15">
        <v>1</v>
      </c>
      <c r="N271" s="75" t="s">
        <v>2928</v>
      </c>
      <c r="O271" s="76" t="s">
        <v>2929</v>
      </c>
      <c r="P271" s="26"/>
      <c r="U271" s="75"/>
      <c r="V271" s="77"/>
      <c r="W271" s="78"/>
      <c r="X271" s="69"/>
      <c r="Y271" s="79"/>
      <c r="Z271" s="79"/>
      <c r="AA271" s="79"/>
      <c r="AB271" s="79"/>
    </row>
    <row r="272" spans="1:28" ht="12.75" x14ac:dyDescent="0.2">
      <c r="A272" s="12" t="s">
        <v>2930</v>
      </c>
      <c r="B272" s="12" t="s">
        <v>2931</v>
      </c>
      <c r="C272" s="12" t="s">
        <v>2932</v>
      </c>
      <c r="D272" s="15">
        <v>2009</v>
      </c>
      <c r="E272" s="12" t="s">
        <v>2933</v>
      </c>
      <c r="F272" s="12" t="s">
        <v>2934</v>
      </c>
      <c r="G272" s="13"/>
      <c r="H272" s="128" t="s">
        <v>2935</v>
      </c>
      <c r="I272" s="13" t="s">
        <v>2936</v>
      </c>
      <c r="J272" s="14" t="s">
        <v>2937</v>
      </c>
      <c r="K272" s="15">
        <v>1</v>
      </c>
      <c r="L272" s="15">
        <v>1</v>
      </c>
      <c r="N272" s="75" t="s">
        <v>2938</v>
      </c>
      <c r="O272" s="76"/>
      <c r="P272" s="26"/>
      <c r="U272" s="75"/>
      <c r="V272" s="77"/>
      <c r="W272" s="78"/>
      <c r="X272" s="69"/>
      <c r="Y272" s="79"/>
      <c r="Z272" s="79"/>
      <c r="AA272" s="79"/>
      <c r="AB272" s="79"/>
    </row>
    <row r="273" spans="1:28" ht="12.75" x14ac:dyDescent="0.2">
      <c r="A273" s="12" t="s">
        <v>2939</v>
      </c>
      <c r="B273" s="12" t="s">
        <v>2940</v>
      </c>
      <c r="C273" s="12" t="s">
        <v>2941</v>
      </c>
      <c r="D273" s="15">
        <v>2010</v>
      </c>
      <c r="E273" s="12" t="s">
        <v>2942</v>
      </c>
      <c r="F273" s="12" t="s">
        <v>2943</v>
      </c>
      <c r="G273" s="13"/>
      <c r="H273" s="128" t="s">
        <v>2944</v>
      </c>
      <c r="I273" s="13" t="s">
        <v>2945</v>
      </c>
      <c r="J273" s="36" t="s">
        <v>2946</v>
      </c>
      <c r="K273" s="15">
        <v>1</v>
      </c>
      <c r="L273" s="15">
        <v>1</v>
      </c>
      <c r="N273" s="75"/>
      <c r="O273" s="76"/>
      <c r="P273" s="26"/>
      <c r="U273" s="75"/>
      <c r="V273" s="77"/>
      <c r="W273" s="78"/>
      <c r="X273" s="69"/>
      <c r="Y273" s="79"/>
      <c r="Z273" s="79"/>
      <c r="AA273" s="79"/>
      <c r="AB273" s="79"/>
    </row>
    <row r="274" spans="1:28" ht="12.75" x14ac:dyDescent="0.2">
      <c r="A274" s="12" t="s">
        <v>2947</v>
      </c>
      <c r="B274" s="12" t="s">
        <v>2948</v>
      </c>
      <c r="C274" s="12" t="s">
        <v>2949</v>
      </c>
      <c r="D274" s="15">
        <v>2007</v>
      </c>
      <c r="E274" s="12" t="s">
        <v>2950</v>
      </c>
      <c r="F274" s="12" t="s">
        <v>2951</v>
      </c>
      <c r="G274" s="13"/>
      <c r="H274" s="12" t="s">
        <v>2952</v>
      </c>
      <c r="I274" s="13" t="s">
        <v>2953</v>
      </c>
      <c r="J274" s="14" t="s">
        <v>2954</v>
      </c>
      <c r="K274" s="15"/>
      <c r="L274" s="15">
        <v>1</v>
      </c>
      <c r="N274" s="75"/>
      <c r="O274" s="76"/>
      <c r="P274" s="26"/>
      <c r="U274" s="75"/>
      <c r="V274" s="77"/>
      <c r="W274" s="78"/>
      <c r="X274" s="69"/>
      <c r="Y274" s="79"/>
      <c r="Z274" s="79"/>
      <c r="AA274" s="79"/>
      <c r="AB274" s="79"/>
    </row>
    <row r="275" spans="1:28" ht="12.75" x14ac:dyDescent="0.2">
      <c r="A275" s="12" t="s">
        <v>2955</v>
      </c>
      <c r="B275" s="12" t="s">
        <v>2956</v>
      </c>
      <c r="C275" s="12" t="s">
        <v>2957</v>
      </c>
      <c r="D275" s="15">
        <v>1998</v>
      </c>
      <c r="E275" s="12" t="s">
        <v>2958</v>
      </c>
      <c r="F275" s="12" t="s">
        <v>2959</v>
      </c>
      <c r="G275" s="13"/>
      <c r="H275" s="12" t="s">
        <v>2960</v>
      </c>
      <c r="I275" s="13" t="s">
        <v>2961</v>
      </c>
      <c r="J275" s="36" t="s">
        <v>2962</v>
      </c>
      <c r="K275" s="15">
        <v>1</v>
      </c>
      <c r="L275" s="15">
        <v>1</v>
      </c>
      <c r="N275" s="75" t="s">
        <v>2963</v>
      </c>
      <c r="O275" s="76" t="s">
        <v>2964</v>
      </c>
      <c r="P275" s="26"/>
      <c r="U275" s="75" t="s">
        <v>2965</v>
      </c>
      <c r="V275" s="77" t="s">
        <v>2966</v>
      </c>
      <c r="W275" s="78"/>
      <c r="X275" s="69"/>
      <c r="Y275" s="79"/>
      <c r="Z275" s="79"/>
      <c r="AA275" s="79"/>
      <c r="AB275" s="79"/>
    </row>
    <row r="276" spans="1:28" ht="12.75" x14ac:dyDescent="0.2">
      <c r="A276" s="12" t="s">
        <v>2967</v>
      </c>
      <c r="B276" s="12" t="s">
        <v>2968</v>
      </c>
      <c r="C276" s="12" t="s">
        <v>2969</v>
      </c>
      <c r="D276" s="15">
        <v>2003</v>
      </c>
      <c r="E276" s="12" t="s">
        <v>2970</v>
      </c>
      <c r="F276" s="12" t="s">
        <v>2971</v>
      </c>
      <c r="G276" s="13"/>
      <c r="H276" s="12" t="s">
        <v>2972</v>
      </c>
      <c r="I276" s="13" t="s">
        <v>2973</v>
      </c>
      <c r="J276" s="36" t="s">
        <v>2974</v>
      </c>
      <c r="K276" s="15">
        <v>1</v>
      </c>
      <c r="L276" s="15"/>
      <c r="N276" s="75" t="s">
        <v>2975</v>
      </c>
      <c r="O276" s="76"/>
      <c r="P276" s="26"/>
      <c r="U276" s="95"/>
      <c r="V276" s="77"/>
      <c r="W276" s="78"/>
      <c r="X276" s="69"/>
      <c r="Y276" s="79"/>
      <c r="Z276" s="79"/>
      <c r="AA276" s="79"/>
      <c r="AB276" s="79"/>
    </row>
    <row r="277" spans="1:28" ht="12.75" x14ac:dyDescent="0.2">
      <c r="A277" s="12" t="s">
        <v>2976</v>
      </c>
      <c r="B277" s="12" t="s">
        <v>2977</v>
      </c>
      <c r="C277" s="12" t="s">
        <v>2978</v>
      </c>
      <c r="D277" s="15">
        <v>2009</v>
      </c>
      <c r="E277" s="12" t="s">
        <v>2979</v>
      </c>
      <c r="F277" s="12" t="s">
        <v>2980</v>
      </c>
      <c r="G277" s="13"/>
      <c r="H277" s="12" t="s">
        <v>2981</v>
      </c>
      <c r="I277" s="13" t="s">
        <v>2982</v>
      </c>
      <c r="J277" s="14" t="s">
        <v>2983</v>
      </c>
      <c r="K277" s="15">
        <v>1</v>
      </c>
      <c r="L277" s="15">
        <v>1</v>
      </c>
      <c r="N277" s="75" t="s">
        <v>2984</v>
      </c>
      <c r="O277" s="76" t="s">
        <v>2985</v>
      </c>
      <c r="P277" s="26"/>
      <c r="U277" s="95"/>
      <c r="V277" s="77" t="s">
        <v>2986</v>
      </c>
      <c r="W277" s="78"/>
      <c r="X277" s="69">
        <v>1</v>
      </c>
      <c r="Y277" s="79"/>
      <c r="Z277" s="79"/>
      <c r="AA277" s="79"/>
      <c r="AB277" s="79"/>
    </row>
    <row r="278" spans="1:28" ht="12.75" x14ac:dyDescent="0.2">
      <c r="A278" s="12" t="s">
        <v>2987</v>
      </c>
      <c r="B278" s="12" t="s">
        <v>2988</v>
      </c>
      <c r="C278" s="129" t="s">
        <v>2989</v>
      </c>
      <c r="D278" s="15">
        <v>2012</v>
      </c>
      <c r="E278" s="12" t="s">
        <v>2990</v>
      </c>
      <c r="F278" s="12" t="s">
        <v>2991</v>
      </c>
      <c r="G278" s="13"/>
      <c r="H278" s="12" t="s">
        <v>2992</v>
      </c>
      <c r="I278" s="13" t="s">
        <v>2993</v>
      </c>
      <c r="J278" s="80" t="s">
        <v>2994</v>
      </c>
      <c r="K278" s="15">
        <v>1</v>
      </c>
      <c r="L278" s="15">
        <v>1</v>
      </c>
      <c r="N278" s="75"/>
      <c r="O278" s="76"/>
      <c r="P278" s="26"/>
      <c r="U278" s="95"/>
      <c r="V278" s="77"/>
      <c r="W278" s="78"/>
      <c r="X278" s="69">
        <v>1</v>
      </c>
      <c r="Y278" s="79"/>
      <c r="Z278" s="79"/>
      <c r="AA278" s="79"/>
      <c r="AB278" s="79"/>
    </row>
    <row r="279" spans="1:28" ht="12.75" x14ac:dyDescent="0.2">
      <c r="A279" s="12" t="s">
        <v>2995</v>
      </c>
      <c r="B279" s="12" t="s">
        <v>2996</v>
      </c>
      <c r="C279" s="12" t="s">
        <v>2997</v>
      </c>
      <c r="D279" s="15">
        <v>2010</v>
      </c>
      <c r="E279" s="12" t="s">
        <v>2998</v>
      </c>
      <c r="F279" s="12" t="s">
        <v>2999</v>
      </c>
      <c r="G279" s="13"/>
      <c r="H279" s="130" t="s">
        <v>3000</v>
      </c>
      <c r="I279" s="13" t="s">
        <v>3001</v>
      </c>
      <c r="J279" s="14" t="s">
        <v>3002</v>
      </c>
      <c r="K279" s="15">
        <v>1</v>
      </c>
      <c r="L279" s="15">
        <v>1</v>
      </c>
      <c r="N279" s="75"/>
      <c r="O279" s="76"/>
      <c r="P279" s="26"/>
      <c r="U279" s="105"/>
      <c r="V279" s="77"/>
      <c r="W279" s="94"/>
      <c r="X279" s="69"/>
      <c r="Y279" s="79"/>
      <c r="Z279" s="79"/>
      <c r="AA279" s="79"/>
      <c r="AB279" s="79"/>
    </row>
    <row r="280" spans="1:28" ht="12.75" x14ac:dyDescent="0.2">
      <c r="A280" s="12" t="s">
        <v>3003</v>
      </c>
      <c r="B280" s="12" t="s">
        <v>3004</v>
      </c>
      <c r="C280" s="12" t="s">
        <v>3005</v>
      </c>
      <c r="D280" s="15">
        <v>2013</v>
      </c>
      <c r="E280" s="12" t="s">
        <v>3006</v>
      </c>
      <c r="F280" s="12" t="s">
        <v>3007</v>
      </c>
      <c r="G280" s="13"/>
      <c r="H280" s="130" t="s">
        <v>3008</v>
      </c>
      <c r="I280" s="13" t="s">
        <v>3009</v>
      </c>
      <c r="J280" s="36" t="s">
        <v>3010</v>
      </c>
      <c r="K280" s="15">
        <v>1</v>
      </c>
      <c r="L280" s="15">
        <v>1</v>
      </c>
      <c r="N280" s="75" t="s">
        <v>3011</v>
      </c>
      <c r="O280" s="76"/>
      <c r="P280" s="26"/>
      <c r="U280" s="105"/>
      <c r="V280" s="77"/>
      <c r="W280" s="94"/>
      <c r="X280" s="69"/>
      <c r="Y280" s="79"/>
      <c r="Z280" s="79"/>
      <c r="AA280" s="79"/>
      <c r="AB280" s="79"/>
    </row>
    <row r="281" spans="1:28" ht="12.75" x14ac:dyDescent="0.2">
      <c r="A281" s="12" t="s">
        <v>3012</v>
      </c>
      <c r="B281" s="12" t="s">
        <v>3013</v>
      </c>
      <c r="C281" s="12" t="s">
        <v>3014</v>
      </c>
      <c r="D281" s="15">
        <v>2013</v>
      </c>
      <c r="E281" s="12" t="s">
        <v>3015</v>
      </c>
      <c r="F281" s="12" t="s">
        <v>3016</v>
      </c>
      <c r="G281" s="13"/>
      <c r="H281" s="130" t="s">
        <v>3017</v>
      </c>
      <c r="I281" s="13" t="s">
        <v>3018</v>
      </c>
      <c r="J281" s="36" t="s">
        <v>3019</v>
      </c>
      <c r="K281" s="15">
        <v>1</v>
      </c>
      <c r="L281" s="15">
        <v>1</v>
      </c>
      <c r="N281" s="75" t="s">
        <v>3020</v>
      </c>
      <c r="O281" s="76"/>
      <c r="P281" s="26"/>
      <c r="U281" s="105"/>
      <c r="V281" s="77"/>
      <c r="W281" s="94"/>
      <c r="X281" s="69"/>
      <c r="Y281" s="79"/>
      <c r="Z281" s="79"/>
      <c r="AA281" s="79"/>
      <c r="AB281" s="79"/>
    </row>
    <row r="282" spans="1:28" ht="25.5" x14ac:dyDescent="0.2">
      <c r="A282" s="12" t="s">
        <v>3021</v>
      </c>
      <c r="B282" s="12" t="s">
        <v>3022</v>
      </c>
      <c r="C282" s="12" t="s">
        <v>3023</v>
      </c>
      <c r="D282" s="15">
        <v>2009</v>
      </c>
      <c r="E282" s="12" t="s">
        <v>3024</v>
      </c>
      <c r="F282" s="12" t="s">
        <v>3025</v>
      </c>
      <c r="G282" s="13"/>
      <c r="H282" s="130" t="s">
        <v>3026</v>
      </c>
      <c r="I282" s="13" t="s">
        <v>3027</v>
      </c>
      <c r="J282" s="36" t="s">
        <v>3028</v>
      </c>
      <c r="K282" s="15">
        <v>1</v>
      </c>
      <c r="L282" s="15">
        <v>1</v>
      </c>
      <c r="N282" s="75" t="s">
        <v>3029</v>
      </c>
      <c r="O282" s="76" t="s">
        <v>3030</v>
      </c>
      <c r="P282" s="26"/>
      <c r="U282" s="105"/>
      <c r="V282" s="77" t="s">
        <v>3031</v>
      </c>
      <c r="W282" s="94" t="s">
        <v>3032</v>
      </c>
      <c r="X282" s="69">
        <v>1</v>
      </c>
      <c r="Y282" s="79"/>
      <c r="Z282" s="79"/>
      <c r="AA282" s="79"/>
      <c r="AB282" s="79"/>
    </row>
    <row r="283" spans="1:28" ht="25.5" x14ac:dyDescent="0.2">
      <c r="A283" s="12" t="s">
        <v>3033</v>
      </c>
      <c r="B283" s="12" t="s">
        <v>3034</v>
      </c>
      <c r="C283" s="12" t="s">
        <v>3035</v>
      </c>
      <c r="D283" s="15">
        <v>2013</v>
      </c>
      <c r="E283" s="12" t="s">
        <v>3036</v>
      </c>
      <c r="F283" s="12" t="s">
        <v>3037</v>
      </c>
      <c r="G283" s="13"/>
      <c r="H283" s="130" t="s">
        <v>3038</v>
      </c>
      <c r="I283" s="13" t="s">
        <v>3039</v>
      </c>
      <c r="J283" s="14" t="s">
        <v>3040</v>
      </c>
      <c r="K283" s="15">
        <v>1</v>
      </c>
      <c r="L283" s="15">
        <v>1</v>
      </c>
      <c r="N283" s="75"/>
      <c r="O283" s="76"/>
      <c r="P283" s="26"/>
      <c r="U283" s="105"/>
      <c r="V283" s="77"/>
      <c r="W283" s="94"/>
      <c r="X283" s="69">
        <v>1</v>
      </c>
      <c r="Y283" s="79"/>
      <c r="Z283" s="79"/>
      <c r="AA283" s="79"/>
      <c r="AB283" s="79"/>
    </row>
    <row r="284" spans="1:28" ht="25.5" x14ac:dyDescent="0.2">
      <c r="A284" s="12" t="s">
        <v>3041</v>
      </c>
      <c r="B284" s="12" t="s">
        <v>3042</v>
      </c>
      <c r="C284" s="12" t="s">
        <v>3043</v>
      </c>
      <c r="D284" s="15">
        <v>2004</v>
      </c>
      <c r="E284" s="12" t="s">
        <v>3044</v>
      </c>
      <c r="F284" s="12" t="s">
        <v>3045</v>
      </c>
      <c r="G284" s="13"/>
      <c r="H284" s="12" t="s">
        <v>3046</v>
      </c>
      <c r="I284" s="13" t="s">
        <v>3047</v>
      </c>
      <c r="J284" s="14" t="s">
        <v>3048</v>
      </c>
      <c r="K284" s="15">
        <v>1</v>
      </c>
      <c r="L284" s="15">
        <v>1</v>
      </c>
      <c r="N284" s="75" t="s">
        <v>3049</v>
      </c>
      <c r="O284" s="76" t="s">
        <v>3050</v>
      </c>
      <c r="P284" s="26"/>
      <c r="U284" s="75" t="s">
        <v>3051</v>
      </c>
      <c r="V284" s="77" t="s">
        <v>3052</v>
      </c>
      <c r="W284" s="78"/>
      <c r="X284" s="69"/>
      <c r="Y284" s="79"/>
      <c r="Z284" s="79"/>
      <c r="AA284" s="79"/>
      <c r="AB284" s="79"/>
    </row>
    <row r="285" spans="1:28" ht="12.75" x14ac:dyDescent="0.2">
      <c r="A285" s="12" t="s">
        <v>3053</v>
      </c>
      <c r="B285" s="12" t="s">
        <v>3054</v>
      </c>
      <c r="C285" s="12" t="s">
        <v>3055</v>
      </c>
      <c r="D285" s="15">
        <v>2009</v>
      </c>
      <c r="E285" s="12" t="s">
        <v>3056</v>
      </c>
      <c r="F285" s="12" t="s">
        <v>3057</v>
      </c>
      <c r="G285" s="13"/>
      <c r="H285" s="12" t="s">
        <v>3058</v>
      </c>
      <c r="I285" s="13" t="s">
        <v>3059</v>
      </c>
      <c r="J285" s="14" t="s">
        <v>3060</v>
      </c>
      <c r="K285" s="15">
        <v>1</v>
      </c>
      <c r="L285" s="15">
        <v>1</v>
      </c>
      <c r="N285" s="75" t="s">
        <v>3061</v>
      </c>
      <c r="O285" s="76"/>
      <c r="P285" s="26"/>
      <c r="U285" s="95"/>
      <c r="V285" s="77"/>
      <c r="W285" s="78"/>
      <c r="X285" s="69"/>
      <c r="Y285" s="79"/>
      <c r="Z285" s="79"/>
      <c r="AA285" s="79"/>
      <c r="AB285" s="79"/>
    </row>
    <row r="286" spans="1:28" ht="12.75" x14ac:dyDescent="0.2">
      <c r="A286" s="12" t="s">
        <v>3062</v>
      </c>
      <c r="B286" s="12" t="s">
        <v>3063</v>
      </c>
      <c r="C286" s="12" t="s">
        <v>3064</v>
      </c>
      <c r="D286" s="15">
        <v>2011</v>
      </c>
      <c r="E286" s="12" t="s">
        <v>3065</v>
      </c>
      <c r="F286" s="12" t="s">
        <v>3066</v>
      </c>
      <c r="G286" s="13"/>
      <c r="H286" s="12" t="s">
        <v>3067</v>
      </c>
      <c r="I286" s="13" t="s">
        <v>3068</v>
      </c>
      <c r="J286" s="36" t="s">
        <v>3069</v>
      </c>
      <c r="K286" s="15">
        <v>1</v>
      </c>
      <c r="L286" s="15">
        <v>1</v>
      </c>
      <c r="N286" s="75" t="s">
        <v>3070</v>
      </c>
      <c r="O286" s="76"/>
      <c r="P286" s="26"/>
      <c r="U286" s="95"/>
      <c r="V286" s="77"/>
      <c r="W286" s="78"/>
      <c r="X286" s="69"/>
      <c r="Y286" s="79"/>
      <c r="Z286" s="79"/>
      <c r="AA286" s="79"/>
      <c r="AB286" s="79"/>
    </row>
    <row r="287" spans="1:28" ht="12.75" x14ac:dyDescent="0.2">
      <c r="A287" s="12" t="s">
        <v>3071</v>
      </c>
      <c r="B287" s="12" t="s">
        <v>3072</v>
      </c>
      <c r="C287" s="12" t="s">
        <v>3073</v>
      </c>
      <c r="D287" s="15">
        <v>2006</v>
      </c>
      <c r="E287" s="12" t="s">
        <v>3074</v>
      </c>
      <c r="F287" s="12" t="s">
        <v>3075</v>
      </c>
      <c r="G287" s="13"/>
      <c r="H287" s="12" t="s">
        <v>3076</v>
      </c>
      <c r="I287" s="13" t="s">
        <v>3077</v>
      </c>
      <c r="J287" s="36" t="s">
        <v>3078</v>
      </c>
      <c r="K287" s="15">
        <v>1</v>
      </c>
      <c r="L287" s="15">
        <v>1</v>
      </c>
      <c r="N287" s="75" t="s">
        <v>3079</v>
      </c>
      <c r="O287" s="76"/>
      <c r="P287" s="26"/>
      <c r="U287" s="95"/>
      <c r="V287" s="77"/>
      <c r="W287" s="78"/>
      <c r="X287" s="69"/>
      <c r="Y287" s="79"/>
      <c r="Z287" s="79"/>
      <c r="AA287" s="79"/>
      <c r="AB287" s="79"/>
    </row>
    <row r="288" spans="1:28" ht="12.75" x14ac:dyDescent="0.2">
      <c r="A288" s="12" t="s">
        <v>3080</v>
      </c>
      <c r="B288" s="12" t="s">
        <v>3081</v>
      </c>
      <c r="C288" s="12" t="s">
        <v>3082</v>
      </c>
      <c r="D288" s="15">
        <v>2007</v>
      </c>
      <c r="E288" s="12" t="s">
        <v>3083</v>
      </c>
      <c r="F288" s="12" t="s">
        <v>3084</v>
      </c>
      <c r="G288" s="13"/>
      <c r="H288" s="12" t="s">
        <v>3085</v>
      </c>
      <c r="I288" s="13" t="s">
        <v>3086</v>
      </c>
      <c r="J288" s="14" t="s">
        <v>3087</v>
      </c>
      <c r="K288" s="15">
        <v>1</v>
      </c>
      <c r="L288" s="15"/>
      <c r="N288" s="75" t="s">
        <v>3088</v>
      </c>
      <c r="O288" s="76"/>
      <c r="P288" s="26"/>
      <c r="U288" s="95"/>
      <c r="V288" s="77"/>
      <c r="W288" s="78"/>
      <c r="X288" s="69"/>
      <c r="Y288" s="79"/>
      <c r="Z288" s="79"/>
      <c r="AA288" s="79"/>
      <c r="AB288" s="79"/>
    </row>
    <row r="289" spans="1:28" ht="12.75" x14ac:dyDescent="0.2">
      <c r="A289" s="12" t="s">
        <v>3089</v>
      </c>
      <c r="B289" s="12" t="s">
        <v>3090</v>
      </c>
      <c r="C289" s="93" t="s">
        <v>3091</v>
      </c>
      <c r="D289" s="15">
        <v>2010</v>
      </c>
      <c r="E289" s="12" t="s">
        <v>3092</v>
      </c>
      <c r="F289" s="12" t="s">
        <v>3093</v>
      </c>
      <c r="G289" s="13"/>
      <c r="H289" s="12" t="s">
        <v>3094</v>
      </c>
      <c r="I289" s="13" t="s">
        <v>3095</v>
      </c>
      <c r="J289" s="36" t="s">
        <v>3096</v>
      </c>
      <c r="K289" s="15">
        <v>1</v>
      </c>
      <c r="L289" s="15">
        <v>1</v>
      </c>
      <c r="N289" s="75"/>
      <c r="O289" s="76"/>
      <c r="P289" s="26"/>
      <c r="U289" s="95"/>
      <c r="V289" s="77"/>
      <c r="W289" s="78"/>
      <c r="X289" s="69"/>
      <c r="Y289" s="79"/>
      <c r="Z289" s="79"/>
      <c r="AA289" s="79"/>
      <c r="AB289" s="79"/>
    </row>
    <row r="290" spans="1:28" ht="12.75" x14ac:dyDescent="0.2">
      <c r="A290" s="12" t="s">
        <v>3097</v>
      </c>
      <c r="B290" s="12" t="s">
        <v>3098</v>
      </c>
      <c r="C290" s="12" t="s">
        <v>3099</v>
      </c>
      <c r="D290" s="15">
        <v>2007</v>
      </c>
      <c r="E290" s="12" t="s">
        <v>3100</v>
      </c>
      <c r="F290" s="12" t="s">
        <v>3101</v>
      </c>
      <c r="G290" s="13"/>
      <c r="H290" s="12" t="s">
        <v>3102</v>
      </c>
      <c r="I290" s="13" t="s">
        <v>3103</v>
      </c>
      <c r="J290" s="14" t="s">
        <v>3104</v>
      </c>
      <c r="K290" s="15"/>
      <c r="L290" s="15">
        <v>1</v>
      </c>
      <c r="N290" s="75"/>
      <c r="O290" s="76"/>
      <c r="P290" s="26"/>
      <c r="U290" s="95"/>
      <c r="V290" s="77"/>
      <c r="W290" s="78"/>
      <c r="X290" s="69"/>
      <c r="Y290" s="79"/>
      <c r="Z290" s="79"/>
      <c r="AA290" s="79"/>
      <c r="AB290" s="79"/>
    </row>
    <row r="291" spans="1:28" ht="12.75" x14ac:dyDescent="0.2">
      <c r="A291" s="12" t="s">
        <v>3105</v>
      </c>
      <c r="B291" s="12" t="s">
        <v>3106</v>
      </c>
      <c r="C291" s="12" t="s">
        <v>3107</v>
      </c>
      <c r="D291" s="15">
        <v>2011</v>
      </c>
      <c r="E291" s="12" t="s">
        <v>3108</v>
      </c>
      <c r="F291" s="12" t="s">
        <v>3109</v>
      </c>
      <c r="G291" s="13"/>
      <c r="H291" s="12" t="s">
        <v>3110</v>
      </c>
      <c r="I291" s="13" t="s">
        <v>3111</v>
      </c>
      <c r="J291" s="14" t="s">
        <v>3112</v>
      </c>
      <c r="K291" s="15">
        <v>1</v>
      </c>
      <c r="L291" s="15">
        <v>1</v>
      </c>
      <c r="N291" s="75"/>
      <c r="O291" s="76"/>
      <c r="P291" s="26"/>
      <c r="U291" s="95"/>
      <c r="V291" s="77"/>
      <c r="W291" s="78"/>
      <c r="X291" s="69"/>
      <c r="Y291" s="79"/>
      <c r="Z291" s="79"/>
      <c r="AA291" s="79"/>
      <c r="AB291" s="79"/>
    </row>
    <row r="292" spans="1:28" ht="12.75" x14ac:dyDescent="0.2">
      <c r="A292" s="12" t="s">
        <v>3113</v>
      </c>
      <c r="B292" s="12" t="s">
        <v>3114</v>
      </c>
      <c r="C292" s="12" t="s">
        <v>3115</v>
      </c>
      <c r="D292" s="15">
        <v>2011</v>
      </c>
      <c r="E292" s="12" t="s">
        <v>3116</v>
      </c>
      <c r="F292" s="12" t="s">
        <v>3117</v>
      </c>
      <c r="G292" s="13"/>
      <c r="H292" s="12" t="s">
        <v>3118</v>
      </c>
      <c r="I292" s="13" t="s">
        <v>3119</v>
      </c>
      <c r="J292" s="14" t="s">
        <v>3120</v>
      </c>
      <c r="K292" s="15">
        <v>1</v>
      </c>
      <c r="L292" s="15">
        <v>1</v>
      </c>
      <c r="N292" s="75" t="s">
        <v>3121</v>
      </c>
      <c r="O292" s="76" t="s">
        <v>3122</v>
      </c>
      <c r="P292" s="26"/>
      <c r="U292" s="95"/>
      <c r="V292" s="77" t="s">
        <v>3123</v>
      </c>
      <c r="W292" s="78"/>
      <c r="X292" s="69">
        <v>1</v>
      </c>
      <c r="Y292" s="79"/>
      <c r="Z292" s="79"/>
      <c r="AA292" s="79"/>
      <c r="AB292" s="79"/>
    </row>
    <row r="293" spans="1:28" ht="12.75" x14ac:dyDescent="0.2">
      <c r="A293" s="12" t="s">
        <v>3124</v>
      </c>
      <c r="B293" s="12" t="s">
        <v>3125</v>
      </c>
      <c r="C293" s="12" t="s">
        <v>3126</v>
      </c>
      <c r="D293" s="15">
        <v>2012</v>
      </c>
      <c r="E293" s="12" t="s">
        <v>3127</v>
      </c>
      <c r="F293" s="12" t="s">
        <v>3128</v>
      </c>
      <c r="G293" s="13"/>
      <c r="H293" s="12" t="s">
        <v>3129</v>
      </c>
      <c r="I293" s="13" t="s">
        <v>3130</v>
      </c>
      <c r="J293" s="36" t="s">
        <v>3131</v>
      </c>
      <c r="K293" s="15"/>
      <c r="L293" s="15">
        <v>1</v>
      </c>
      <c r="N293" s="12" t="s">
        <v>3132</v>
      </c>
      <c r="O293" s="13"/>
      <c r="P293" s="41"/>
      <c r="U293" s="12"/>
      <c r="V293" s="15"/>
      <c r="W293" s="35"/>
      <c r="X293" s="69"/>
      <c r="Y293" s="40"/>
      <c r="Z293" s="40"/>
      <c r="AA293" s="40"/>
      <c r="AB293" s="40"/>
    </row>
    <row r="294" spans="1:28" ht="12.75" x14ac:dyDescent="0.2">
      <c r="A294" s="12" t="s">
        <v>3133</v>
      </c>
      <c r="B294" s="12" t="s">
        <v>3134</v>
      </c>
      <c r="C294" s="93" t="s">
        <v>3135</v>
      </c>
      <c r="D294" s="15">
        <v>2012</v>
      </c>
      <c r="E294" s="12" t="s">
        <v>3136</v>
      </c>
      <c r="F294" s="12" t="s">
        <v>3137</v>
      </c>
      <c r="G294" s="13"/>
      <c r="H294" s="100" t="s">
        <v>3138</v>
      </c>
      <c r="I294" s="13" t="s">
        <v>3139</v>
      </c>
      <c r="J294" s="14" t="s">
        <v>3140</v>
      </c>
      <c r="K294" s="15">
        <v>1</v>
      </c>
      <c r="L294" s="15">
        <v>1</v>
      </c>
      <c r="N294" s="12" t="s">
        <v>3141</v>
      </c>
      <c r="O294" s="13"/>
      <c r="P294" s="41"/>
      <c r="U294" s="12"/>
      <c r="V294" s="15"/>
      <c r="W294" s="35"/>
      <c r="X294" s="69"/>
      <c r="Y294" s="40"/>
      <c r="Z294" s="40"/>
      <c r="AA294" s="40"/>
      <c r="AB294" s="40"/>
    </row>
    <row r="295" spans="1:28" ht="12.75" x14ac:dyDescent="0.2">
      <c r="A295" s="67" t="s">
        <v>3142</v>
      </c>
      <c r="B295" s="12" t="s">
        <v>3143</v>
      </c>
      <c r="C295" s="93" t="s">
        <v>3144</v>
      </c>
      <c r="D295" s="10">
        <v>2002</v>
      </c>
      <c r="E295" s="67" t="s">
        <v>3145</v>
      </c>
      <c r="F295" s="12" t="s">
        <v>3146</v>
      </c>
      <c r="G295" s="13"/>
      <c r="H295" s="67" t="s">
        <v>3147</v>
      </c>
      <c r="I295" s="43" t="s">
        <v>3148</v>
      </c>
      <c r="J295" s="36" t="s">
        <v>3149</v>
      </c>
      <c r="K295" s="10">
        <v>1</v>
      </c>
      <c r="L295" s="10">
        <v>1</v>
      </c>
      <c r="N295" s="75"/>
      <c r="O295" s="76"/>
      <c r="P295" s="26"/>
      <c r="U295" s="95"/>
      <c r="V295" s="77"/>
      <c r="W295" s="78"/>
      <c r="X295" s="69"/>
      <c r="Y295" s="79"/>
      <c r="Z295" s="79"/>
      <c r="AA295" s="79"/>
      <c r="AB295" s="79"/>
    </row>
    <row r="296" spans="1:28" ht="12.75" x14ac:dyDescent="0.2">
      <c r="A296" s="67" t="s">
        <v>3150</v>
      </c>
      <c r="B296" s="12" t="s">
        <v>3151</v>
      </c>
      <c r="C296" s="93" t="s">
        <v>3152</v>
      </c>
      <c r="D296" s="10">
        <v>2007</v>
      </c>
      <c r="E296" s="67" t="s">
        <v>3153</v>
      </c>
      <c r="F296" s="12" t="s">
        <v>3154</v>
      </c>
      <c r="G296" s="13"/>
      <c r="H296" s="67" t="s">
        <v>3155</v>
      </c>
      <c r="I296" s="43" t="s">
        <v>3156</v>
      </c>
      <c r="J296" s="36" t="s">
        <v>3157</v>
      </c>
      <c r="K296" s="10">
        <v>1</v>
      </c>
      <c r="L296" s="10"/>
      <c r="N296" s="75" t="s">
        <v>3158</v>
      </c>
      <c r="O296" s="76"/>
      <c r="P296" s="26"/>
      <c r="U296" s="95"/>
      <c r="V296" s="77"/>
      <c r="W296" s="78"/>
      <c r="X296" s="69"/>
      <c r="Y296" s="79"/>
      <c r="Z296" s="79"/>
      <c r="AA296" s="79"/>
      <c r="AB296" s="79"/>
    </row>
    <row r="297" spans="1:28" ht="12.75" x14ac:dyDescent="0.2">
      <c r="A297" s="67" t="s">
        <v>3159</v>
      </c>
      <c r="B297" s="67" t="s">
        <v>3160</v>
      </c>
      <c r="C297" s="67" t="s">
        <v>3161</v>
      </c>
      <c r="D297" s="10">
        <v>2007</v>
      </c>
      <c r="E297" s="67" t="s">
        <v>3162</v>
      </c>
      <c r="F297" s="12" t="s">
        <v>3163</v>
      </c>
      <c r="G297" s="13"/>
      <c r="H297" s="67" t="s">
        <v>3164</v>
      </c>
      <c r="I297" s="43" t="s">
        <v>3165</v>
      </c>
      <c r="J297" s="80" t="s">
        <v>3166</v>
      </c>
      <c r="K297" s="10">
        <v>1</v>
      </c>
      <c r="L297" s="10"/>
      <c r="N297" s="75" t="s">
        <v>3167</v>
      </c>
      <c r="O297" s="76"/>
      <c r="P297" s="26"/>
      <c r="U297" s="95"/>
      <c r="V297" s="77"/>
      <c r="W297" s="78"/>
      <c r="X297" s="69"/>
      <c r="Y297" s="79"/>
      <c r="Z297" s="79"/>
      <c r="AA297" s="79"/>
      <c r="AB297" s="79"/>
    </row>
    <row r="298" spans="1:28" ht="12.75" x14ac:dyDescent="0.2">
      <c r="A298" s="67" t="s">
        <v>3168</v>
      </c>
      <c r="B298" s="67" t="s">
        <v>3169</v>
      </c>
      <c r="C298" s="67" t="s">
        <v>3170</v>
      </c>
      <c r="D298" s="10">
        <v>2007</v>
      </c>
      <c r="E298" s="67" t="s">
        <v>3171</v>
      </c>
      <c r="F298" s="12" t="s">
        <v>3172</v>
      </c>
      <c r="G298" s="13"/>
      <c r="H298" s="67" t="s">
        <v>3173</v>
      </c>
      <c r="I298" s="43" t="s">
        <v>3174</v>
      </c>
      <c r="J298" s="36" t="s">
        <v>3175</v>
      </c>
      <c r="K298" s="10">
        <v>1</v>
      </c>
      <c r="L298" s="10"/>
      <c r="N298" s="75" t="s">
        <v>3176</v>
      </c>
      <c r="O298" s="76"/>
      <c r="P298" s="26"/>
      <c r="U298" s="95"/>
      <c r="V298" s="77"/>
      <c r="W298" s="78"/>
      <c r="X298" s="69"/>
      <c r="Y298" s="79"/>
      <c r="Z298" s="79"/>
      <c r="AA298" s="79"/>
      <c r="AB298" s="79"/>
    </row>
    <row r="299" spans="1:28" ht="12.75" x14ac:dyDescent="0.2">
      <c r="A299" s="67" t="s">
        <v>3177</v>
      </c>
      <c r="B299" s="67" t="s">
        <v>3178</v>
      </c>
      <c r="C299" s="100" t="s">
        <v>3179</v>
      </c>
      <c r="D299" s="10">
        <v>2007</v>
      </c>
      <c r="E299" s="67" t="s">
        <v>3180</v>
      </c>
      <c r="F299" s="12" t="s">
        <v>3181</v>
      </c>
      <c r="G299" s="13"/>
      <c r="H299" s="100" t="s">
        <v>3182</v>
      </c>
      <c r="I299" s="43" t="s">
        <v>3183</v>
      </c>
      <c r="J299" s="107" t="s">
        <v>3184</v>
      </c>
      <c r="K299" s="10">
        <v>1</v>
      </c>
      <c r="L299" s="10">
        <v>1</v>
      </c>
      <c r="N299" s="75"/>
      <c r="O299" s="76"/>
      <c r="P299" s="26"/>
      <c r="U299" s="95"/>
      <c r="V299" s="77"/>
      <c r="W299" s="78"/>
      <c r="X299" s="69"/>
      <c r="Y299" s="79"/>
      <c r="Z299" s="79"/>
      <c r="AA299" s="79"/>
      <c r="AB299" s="79"/>
    </row>
    <row r="300" spans="1:28" ht="12.75" x14ac:dyDescent="0.2">
      <c r="A300" s="67" t="s">
        <v>3185</v>
      </c>
      <c r="B300" s="67" t="s">
        <v>3186</v>
      </c>
      <c r="C300" s="93" t="s">
        <v>3187</v>
      </c>
      <c r="D300" s="10">
        <v>2010</v>
      </c>
      <c r="E300" s="67" t="s">
        <v>3188</v>
      </c>
      <c r="F300" s="12" t="s">
        <v>3189</v>
      </c>
      <c r="G300" s="13"/>
      <c r="H300" s="67" t="s">
        <v>3190</v>
      </c>
      <c r="I300" s="43" t="s">
        <v>3191</v>
      </c>
      <c r="J300" s="107" t="s">
        <v>3192</v>
      </c>
      <c r="K300" s="10">
        <v>1</v>
      </c>
      <c r="L300" s="10">
        <v>1</v>
      </c>
      <c r="N300" s="75"/>
      <c r="O300" s="76"/>
      <c r="P300" s="26"/>
      <c r="U300" s="95"/>
      <c r="V300" s="77"/>
      <c r="W300" s="78"/>
      <c r="X300" s="69"/>
      <c r="Y300" s="79"/>
      <c r="Z300" s="79"/>
      <c r="AA300" s="79"/>
      <c r="AB300" s="79"/>
    </row>
    <row r="301" spans="1:28" ht="12.75" x14ac:dyDescent="0.2">
      <c r="A301" s="67" t="s">
        <v>3193</v>
      </c>
      <c r="B301" s="67" t="s">
        <v>3194</v>
      </c>
      <c r="C301" s="67" t="s">
        <v>3195</v>
      </c>
      <c r="D301" s="10">
        <v>2011</v>
      </c>
      <c r="E301" s="67" t="s">
        <v>3196</v>
      </c>
      <c r="F301" s="12" t="s">
        <v>3197</v>
      </c>
      <c r="G301" s="13"/>
      <c r="H301" s="67" t="s">
        <v>3198</v>
      </c>
      <c r="I301" s="43" t="s">
        <v>3199</v>
      </c>
      <c r="J301" s="107" t="s">
        <v>3200</v>
      </c>
      <c r="K301" s="10">
        <v>1</v>
      </c>
      <c r="L301" s="10">
        <v>1</v>
      </c>
      <c r="N301" s="75" t="s">
        <v>3201</v>
      </c>
      <c r="O301" s="76" t="s">
        <v>3202</v>
      </c>
      <c r="P301" s="26"/>
      <c r="U301" s="95"/>
      <c r="V301" s="77" t="s">
        <v>3203</v>
      </c>
      <c r="W301" s="78"/>
      <c r="X301" s="69"/>
      <c r="Y301" s="79"/>
      <c r="Z301" s="79"/>
      <c r="AA301" s="79"/>
      <c r="AB301" s="79"/>
    </row>
    <row r="302" spans="1:28" ht="12.75" x14ac:dyDescent="0.2">
      <c r="A302" s="12" t="s">
        <v>3204</v>
      </c>
      <c r="B302" s="12" t="s">
        <v>3205</v>
      </c>
      <c r="C302" s="93" t="s">
        <v>3206</v>
      </c>
      <c r="D302" s="15">
        <v>2013</v>
      </c>
      <c r="E302" s="12" t="s">
        <v>3207</v>
      </c>
      <c r="F302" s="12" t="s">
        <v>3208</v>
      </c>
      <c r="G302" s="13"/>
      <c r="H302" s="67" t="s">
        <v>3209</v>
      </c>
      <c r="I302" s="43" t="s">
        <v>3210</v>
      </c>
      <c r="J302" s="36" t="s">
        <v>3211</v>
      </c>
      <c r="K302" s="15">
        <v>1</v>
      </c>
      <c r="L302" s="15"/>
      <c r="N302" s="12"/>
      <c r="O302" s="13"/>
      <c r="P302" s="41"/>
      <c r="U302" s="12"/>
      <c r="V302" s="15"/>
      <c r="W302" s="39"/>
      <c r="X302" s="69"/>
      <c r="Y302" s="40"/>
      <c r="Z302" s="40"/>
      <c r="AA302" s="40"/>
      <c r="AB302" s="40"/>
    </row>
    <row r="303" spans="1:28" ht="12.75" x14ac:dyDescent="0.2">
      <c r="A303" s="12" t="s">
        <v>3212</v>
      </c>
      <c r="B303" s="12" t="s">
        <v>3213</v>
      </c>
      <c r="C303" s="93" t="s">
        <v>3214</v>
      </c>
      <c r="D303" s="15">
        <v>1999</v>
      </c>
      <c r="E303" s="12" t="s">
        <v>3215</v>
      </c>
      <c r="F303" s="12" t="s">
        <v>3216</v>
      </c>
      <c r="G303" s="13"/>
      <c r="H303" s="67" t="s">
        <v>3217</v>
      </c>
      <c r="I303" s="43" t="s">
        <v>3218</v>
      </c>
      <c r="J303" s="36" t="s">
        <v>3219</v>
      </c>
      <c r="K303" s="15">
        <v>1</v>
      </c>
      <c r="L303" s="15">
        <v>1</v>
      </c>
      <c r="N303" s="12"/>
      <c r="O303" s="13"/>
      <c r="P303" s="41"/>
      <c r="U303" s="12"/>
      <c r="V303" s="15"/>
      <c r="W303" s="39"/>
      <c r="X303" s="69"/>
      <c r="Y303" s="40"/>
      <c r="Z303" s="40"/>
      <c r="AA303" s="40"/>
      <c r="AB303" s="40"/>
    </row>
    <row r="304" spans="1:28" ht="14.25" x14ac:dyDescent="0.2">
      <c r="A304" s="12" t="s">
        <v>3220</v>
      </c>
      <c r="B304" s="12" t="s">
        <v>3221</v>
      </c>
      <c r="C304" s="103" t="s">
        <v>3222</v>
      </c>
      <c r="D304" s="15">
        <v>2000</v>
      </c>
      <c r="E304" s="12" t="s">
        <v>3223</v>
      </c>
      <c r="F304" s="12" t="s">
        <v>3224</v>
      </c>
      <c r="G304" s="13"/>
      <c r="H304" s="12" t="s">
        <v>3225</v>
      </c>
      <c r="I304" s="13" t="s">
        <v>3226</v>
      </c>
      <c r="J304" s="36" t="s">
        <v>3227</v>
      </c>
      <c r="K304" s="15"/>
      <c r="L304" s="15">
        <v>1</v>
      </c>
      <c r="N304" s="12" t="s">
        <v>3228</v>
      </c>
      <c r="O304" s="13"/>
      <c r="P304" s="41"/>
      <c r="U304" s="12"/>
      <c r="V304" s="15"/>
      <c r="W304" s="39"/>
      <c r="X304" s="69"/>
      <c r="Y304" s="40"/>
      <c r="Z304" s="40"/>
      <c r="AA304" s="40"/>
      <c r="AB304" s="40"/>
    </row>
    <row r="305" spans="1:28" ht="14.25" x14ac:dyDescent="0.2">
      <c r="A305" s="12" t="s">
        <v>3229</v>
      </c>
      <c r="B305" s="12" t="s">
        <v>3230</v>
      </c>
      <c r="C305" s="103" t="s">
        <v>3231</v>
      </c>
      <c r="D305" s="15">
        <v>2005</v>
      </c>
      <c r="E305" s="12" t="s">
        <v>3232</v>
      </c>
      <c r="F305" s="12" t="s">
        <v>3233</v>
      </c>
      <c r="G305" s="13"/>
      <c r="H305" s="12" t="s">
        <v>3234</v>
      </c>
      <c r="I305" s="13" t="s">
        <v>3235</v>
      </c>
      <c r="J305" s="36" t="s">
        <v>3236</v>
      </c>
      <c r="K305" s="15"/>
      <c r="L305" s="15"/>
      <c r="N305" s="12"/>
      <c r="O305" s="13"/>
      <c r="P305" s="41"/>
      <c r="U305" s="12"/>
      <c r="V305" s="15"/>
      <c r="W305" s="39"/>
      <c r="X305" s="69">
        <v>1</v>
      </c>
      <c r="Y305" s="40"/>
      <c r="Z305" s="40"/>
      <c r="AA305" s="40"/>
      <c r="AB305" s="40"/>
    </row>
    <row r="306" spans="1:28" ht="12.75" x14ac:dyDescent="0.2">
      <c r="A306" s="12" t="s">
        <v>3237</v>
      </c>
      <c r="B306" s="12" t="s">
        <v>3238</v>
      </c>
      <c r="C306" s="12" t="s">
        <v>3239</v>
      </c>
      <c r="D306" s="15">
        <v>2007</v>
      </c>
      <c r="E306" s="12" t="s">
        <v>3240</v>
      </c>
      <c r="F306" s="12" t="s">
        <v>3241</v>
      </c>
      <c r="G306" s="13"/>
      <c r="H306" s="12" t="s">
        <v>3242</v>
      </c>
      <c r="I306" s="13" t="s">
        <v>3243</v>
      </c>
      <c r="J306" s="32" t="s">
        <v>3244</v>
      </c>
      <c r="K306" s="15"/>
      <c r="L306" s="15"/>
      <c r="N306" s="12" t="s">
        <v>3245</v>
      </c>
      <c r="O306" s="13" t="s">
        <v>3246</v>
      </c>
      <c r="P306" s="41"/>
      <c r="U306" s="12" t="s">
        <v>3247</v>
      </c>
      <c r="V306" s="15" t="s">
        <v>3248</v>
      </c>
      <c r="W306" s="39"/>
      <c r="X306" s="69"/>
      <c r="Y306" s="40"/>
      <c r="Z306" s="40"/>
      <c r="AA306" s="40"/>
      <c r="AB306" s="40"/>
    </row>
    <row r="307" spans="1:28" ht="12.75" x14ac:dyDescent="0.2">
      <c r="A307" s="35" t="s">
        <v>3249</v>
      </c>
      <c r="B307" s="12" t="s">
        <v>3250</v>
      </c>
      <c r="C307" s="12" t="s">
        <v>3251</v>
      </c>
      <c r="D307" s="15">
        <v>2007</v>
      </c>
      <c r="E307" s="12" t="s">
        <v>3252</v>
      </c>
      <c r="F307" s="12" t="s">
        <v>3253</v>
      </c>
      <c r="G307" s="13"/>
      <c r="H307" s="12" t="s">
        <v>3254</v>
      </c>
      <c r="I307" s="13" t="s">
        <v>3255</v>
      </c>
      <c r="J307" s="36" t="s">
        <v>3256</v>
      </c>
      <c r="K307" s="15">
        <v>1</v>
      </c>
      <c r="L307" s="15">
        <v>1</v>
      </c>
      <c r="N307" s="12" t="s">
        <v>3257</v>
      </c>
      <c r="O307" s="13"/>
      <c r="P307" s="41"/>
      <c r="U307" s="68"/>
      <c r="V307" s="15"/>
      <c r="W307" s="39"/>
      <c r="X307" s="69"/>
      <c r="Y307" s="40"/>
      <c r="Z307" s="40"/>
      <c r="AA307" s="40"/>
      <c r="AB307" s="40"/>
    </row>
    <row r="308" spans="1:28" ht="12.75" x14ac:dyDescent="0.2">
      <c r="A308" s="35" t="s">
        <v>3258</v>
      </c>
      <c r="B308" s="12" t="s">
        <v>3259</v>
      </c>
      <c r="C308" s="12" t="s">
        <v>3260</v>
      </c>
      <c r="D308" s="15">
        <v>2012</v>
      </c>
      <c r="E308" s="12" t="s">
        <v>3261</v>
      </c>
      <c r="F308" s="12" t="s">
        <v>3262</v>
      </c>
      <c r="G308" s="13"/>
      <c r="H308" s="12" t="s">
        <v>3263</v>
      </c>
      <c r="I308" s="13" t="s">
        <v>3264</v>
      </c>
      <c r="J308" s="14" t="s">
        <v>3265</v>
      </c>
      <c r="K308" s="15">
        <v>1</v>
      </c>
      <c r="L308" s="15">
        <v>1</v>
      </c>
      <c r="N308" s="75" t="s">
        <v>3266</v>
      </c>
      <c r="O308" s="13"/>
      <c r="P308" s="41"/>
      <c r="U308" s="68"/>
      <c r="V308" s="15"/>
      <c r="W308" s="39"/>
      <c r="X308" s="69"/>
      <c r="Y308" s="40"/>
      <c r="Z308" s="40"/>
      <c r="AA308" s="40"/>
      <c r="AB308" s="40"/>
    </row>
    <row r="309" spans="1:28" ht="25.5" x14ac:dyDescent="0.2">
      <c r="A309" s="35" t="s">
        <v>3267</v>
      </c>
      <c r="B309" s="12" t="s">
        <v>3268</v>
      </c>
      <c r="C309" s="12" t="s">
        <v>3269</v>
      </c>
      <c r="D309" s="15">
        <v>2012</v>
      </c>
      <c r="E309" s="12" t="s">
        <v>3270</v>
      </c>
      <c r="F309" s="12" t="s">
        <v>3271</v>
      </c>
      <c r="G309" s="13"/>
      <c r="H309" s="100" t="s">
        <v>3272</v>
      </c>
      <c r="I309" s="13" t="s">
        <v>3273</v>
      </c>
      <c r="J309" s="36" t="s">
        <v>3274</v>
      </c>
      <c r="K309" s="15">
        <v>1</v>
      </c>
      <c r="L309" s="15">
        <v>1</v>
      </c>
      <c r="N309" s="12" t="s">
        <v>3275</v>
      </c>
      <c r="O309" s="13"/>
      <c r="P309" s="41"/>
      <c r="U309" s="68"/>
      <c r="V309" s="15"/>
      <c r="W309" s="39"/>
      <c r="X309" s="69"/>
      <c r="Y309" s="40"/>
      <c r="Z309" s="40"/>
      <c r="AA309" s="40"/>
      <c r="AB309" s="40"/>
    </row>
    <row r="310" spans="1:28" ht="12.75" x14ac:dyDescent="0.2">
      <c r="A310" s="35" t="s">
        <v>3276</v>
      </c>
      <c r="B310" s="12" t="s">
        <v>3277</v>
      </c>
      <c r="C310" s="12" t="s">
        <v>3278</v>
      </c>
      <c r="D310" s="15">
        <v>2006</v>
      </c>
      <c r="E310" s="12" t="s">
        <v>3279</v>
      </c>
      <c r="F310" s="12" t="s">
        <v>3280</v>
      </c>
      <c r="G310" s="13"/>
      <c r="H310" s="12" t="s">
        <v>3281</v>
      </c>
      <c r="I310" s="13" t="s">
        <v>3282</v>
      </c>
      <c r="J310" s="14" t="s">
        <v>3283</v>
      </c>
      <c r="K310" s="15"/>
      <c r="L310" s="15"/>
      <c r="N310" s="12"/>
      <c r="O310" s="13"/>
      <c r="P310" s="41"/>
      <c r="U310" s="68"/>
      <c r="V310" s="15"/>
      <c r="W310" s="39"/>
      <c r="X310" s="69">
        <v>1</v>
      </c>
      <c r="Y310" s="40"/>
      <c r="Z310" s="40"/>
      <c r="AA310" s="40"/>
      <c r="AB310" s="40"/>
    </row>
    <row r="311" spans="1:28" ht="12.75" x14ac:dyDescent="0.2">
      <c r="A311" s="35" t="s">
        <v>3284</v>
      </c>
      <c r="B311" s="12" t="s">
        <v>3285</v>
      </c>
      <c r="C311" s="93" t="s">
        <v>3286</v>
      </c>
      <c r="D311" s="15">
        <v>2012</v>
      </c>
      <c r="E311" s="12" t="s">
        <v>3287</v>
      </c>
      <c r="F311" s="12" t="s">
        <v>3288</v>
      </c>
      <c r="G311" s="13"/>
      <c r="H311" s="100" t="s">
        <v>3289</v>
      </c>
      <c r="I311" s="13" t="s">
        <v>3290</v>
      </c>
      <c r="J311" s="14" t="s">
        <v>3291</v>
      </c>
      <c r="K311" s="15">
        <v>1</v>
      </c>
      <c r="L311" s="15">
        <v>1</v>
      </c>
      <c r="N311" s="12" t="s">
        <v>3292</v>
      </c>
      <c r="O311" s="13"/>
      <c r="P311" s="41"/>
      <c r="U311" s="68"/>
      <c r="V311" s="15"/>
      <c r="W311" s="39"/>
      <c r="X311" s="69"/>
      <c r="Y311" s="40"/>
      <c r="Z311" s="40"/>
      <c r="AA311" s="40"/>
      <c r="AB311" s="40"/>
    </row>
    <row r="312" spans="1:28" ht="12.75" x14ac:dyDescent="0.2">
      <c r="A312" s="35" t="s">
        <v>3293</v>
      </c>
      <c r="B312" s="12" t="s">
        <v>3294</v>
      </c>
      <c r="C312" s="12" t="s">
        <v>3295</v>
      </c>
      <c r="D312" s="15">
        <v>2008</v>
      </c>
      <c r="E312" s="12" t="s">
        <v>3296</v>
      </c>
      <c r="F312" s="9" t="s">
        <v>3297</v>
      </c>
      <c r="G312" s="11" t="s">
        <v>3298</v>
      </c>
      <c r="H312" s="12" t="s">
        <v>3299</v>
      </c>
      <c r="I312" s="13" t="s">
        <v>3300</v>
      </c>
      <c r="J312" s="36" t="s">
        <v>3301</v>
      </c>
      <c r="K312" s="15">
        <v>1</v>
      </c>
      <c r="L312" s="15">
        <v>1</v>
      </c>
      <c r="M312" s="16" t="s">
        <v>3302</v>
      </c>
      <c r="N312" s="12" t="s">
        <v>3303</v>
      </c>
      <c r="O312" s="13" t="s">
        <v>3304</v>
      </c>
      <c r="P312" s="41"/>
      <c r="U312" s="68"/>
      <c r="V312" s="15"/>
      <c r="W312" s="39"/>
      <c r="X312" s="69"/>
      <c r="Y312" s="40"/>
      <c r="Z312" s="40"/>
      <c r="AA312" s="40"/>
      <c r="AB312" s="40"/>
    </row>
    <row r="313" spans="1:28" ht="12.75" x14ac:dyDescent="0.2">
      <c r="A313" s="35" t="s">
        <v>3305</v>
      </c>
      <c r="B313" s="12" t="s">
        <v>3306</v>
      </c>
      <c r="C313" s="12" t="s">
        <v>3307</v>
      </c>
      <c r="D313" s="15">
        <v>2010</v>
      </c>
      <c r="E313" s="12" t="s">
        <v>3308</v>
      </c>
      <c r="F313" s="9" t="s">
        <v>3309</v>
      </c>
      <c r="G313" s="11" t="s">
        <v>3310</v>
      </c>
      <c r="H313" s="12" t="s">
        <v>3311</v>
      </c>
      <c r="I313" s="13" t="s">
        <v>3312</v>
      </c>
      <c r="J313" s="14" t="s">
        <v>3313</v>
      </c>
      <c r="K313" s="15">
        <v>1</v>
      </c>
      <c r="L313" s="15">
        <v>1</v>
      </c>
      <c r="M313" s="16" t="s">
        <v>3314</v>
      </c>
      <c r="N313" s="12"/>
      <c r="O313" s="13"/>
      <c r="P313" s="41"/>
      <c r="U313" s="68"/>
      <c r="V313" s="15"/>
      <c r="W313" s="39"/>
      <c r="X313" s="69"/>
      <c r="Y313" s="40"/>
      <c r="Z313" s="40"/>
      <c r="AA313" s="40"/>
      <c r="AB313" s="40"/>
    </row>
    <row r="314" spans="1:28" ht="12.75" x14ac:dyDescent="0.2">
      <c r="D314" s="111"/>
      <c r="G314" s="26"/>
      <c r="I314" s="26"/>
      <c r="O314" s="26"/>
      <c r="P314" s="26"/>
      <c r="X314" s="86"/>
    </row>
    <row r="315" spans="1:28" ht="12.75" x14ac:dyDescent="0.2">
      <c r="D315" s="111"/>
      <c r="G315" s="26"/>
      <c r="I315" s="26"/>
      <c r="O315" s="26"/>
      <c r="P315" s="26"/>
      <c r="X315" s="86"/>
    </row>
    <row r="316" spans="1:28" ht="12.75" x14ac:dyDescent="0.2">
      <c r="D316" s="111"/>
      <c r="G316" s="26"/>
      <c r="I316" s="26"/>
      <c r="O316" s="26"/>
      <c r="P316" s="26"/>
      <c r="X316" s="86"/>
    </row>
    <row r="317" spans="1:28" ht="12.75" x14ac:dyDescent="0.2">
      <c r="D317" s="111"/>
      <c r="G317" s="26"/>
      <c r="I317" s="26"/>
      <c r="O317" s="26"/>
      <c r="P317" s="26"/>
      <c r="X317" s="86"/>
    </row>
    <row r="318" spans="1:28" ht="12.75" x14ac:dyDescent="0.2">
      <c r="D318" s="111"/>
      <c r="G318" s="26"/>
      <c r="I318" s="26"/>
      <c r="O318" s="26"/>
      <c r="P318" s="26"/>
      <c r="X318" s="86"/>
    </row>
    <row r="319" spans="1:28" ht="12.75" x14ac:dyDescent="0.2">
      <c r="D319" s="111"/>
      <c r="G319" s="26"/>
      <c r="I319" s="26"/>
      <c r="O319" s="26"/>
      <c r="P319" s="26"/>
      <c r="X319" s="86"/>
    </row>
    <row r="320" spans="1:28" ht="12.75" x14ac:dyDescent="0.2">
      <c r="D320" s="111"/>
      <c r="G320" s="26"/>
      <c r="I320" s="26"/>
      <c r="O320" s="26"/>
      <c r="P320" s="26"/>
      <c r="X320" s="86"/>
    </row>
    <row r="321" spans="4:24" ht="12.75" x14ac:dyDescent="0.2">
      <c r="D321" s="111"/>
      <c r="G321" s="26"/>
      <c r="I321" s="26"/>
      <c r="O321" s="26"/>
      <c r="P321" s="26"/>
      <c r="X321" s="86"/>
    </row>
    <row r="322" spans="4:24" ht="12.75" x14ac:dyDescent="0.2">
      <c r="D322" s="111"/>
      <c r="G322" s="26"/>
      <c r="I322" s="26"/>
      <c r="O322" s="26"/>
      <c r="P322" s="26"/>
      <c r="X322" s="86"/>
    </row>
    <row r="323" spans="4:24" ht="12.75" x14ac:dyDescent="0.2">
      <c r="D323" s="111"/>
      <c r="G323" s="26"/>
      <c r="I323" s="26"/>
      <c r="O323" s="26"/>
      <c r="P323" s="26"/>
      <c r="X323" s="86"/>
    </row>
    <row r="324" spans="4:24" ht="12.75" x14ac:dyDescent="0.2">
      <c r="D324" s="111"/>
      <c r="G324" s="26"/>
      <c r="I324" s="26"/>
      <c r="O324" s="26"/>
      <c r="P324" s="26"/>
      <c r="X324" s="86"/>
    </row>
    <row r="325" spans="4:24" ht="12.75" x14ac:dyDescent="0.2">
      <c r="D325" s="111"/>
      <c r="G325" s="26"/>
      <c r="I325" s="26"/>
      <c r="O325" s="26"/>
      <c r="P325" s="26"/>
      <c r="X325" s="86"/>
    </row>
    <row r="326" spans="4:24" ht="12.75" x14ac:dyDescent="0.2">
      <c r="D326" s="111"/>
      <c r="G326" s="26"/>
      <c r="I326" s="26"/>
      <c r="O326" s="26"/>
      <c r="P326" s="26"/>
      <c r="X326" s="86"/>
    </row>
    <row r="327" spans="4:24" ht="12.75" x14ac:dyDescent="0.2">
      <c r="D327" s="111"/>
      <c r="G327" s="26"/>
      <c r="I327" s="26"/>
      <c r="O327" s="26"/>
      <c r="P327" s="26"/>
      <c r="X327" s="86"/>
    </row>
    <row r="328" spans="4:24" ht="12.75" x14ac:dyDescent="0.2">
      <c r="D328" s="111"/>
      <c r="G328" s="26"/>
      <c r="I328" s="26"/>
      <c r="O328" s="26"/>
      <c r="P328" s="26"/>
      <c r="X328" s="86"/>
    </row>
    <row r="329" spans="4:24" ht="12.75" x14ac:dyDescent="0.2">
      <c r="D329" s="111"/>
      <c r="G329" s="26"/>
      <c r="I329" s="26"/>
      <c r="O329" s="26"/>
      <c r="P329" s="26"/>
      <c r="X329" s="86"/>
    </row>
    <row r="330" spans="4:24" ht="12.75" x14ac:dyDescent="0.2">
      <c r="D330" s="111"/>
      <c r="G330" s="26"/>
      <c r="I330" s="26"/>
      <c r="O330" s="26"/>
      <c r="P330" s="26"/>
      <c r="X330" s="86"/>
    </row>
    <row r="331" spans="4:24" ht="12.75" x14ac:dyDescent="0.2">
      <c r="D331" s="111"/>
      <c r="G331" s="26"/>
      <c r="I331" s="26"/>
      <c r="O331" s="26"/>
      <c r="P331" s="26"/>
      <c r="X331" s="86"/>
    </row>
    <row r="332" spans="4:24" ht="12.75" x14ac:dyDescent="0.2">
      <c r="D332" s="111"/>
      <c r="G332" s="26"/>
      <c r="I332" s="26"/>
      <c r="O332" s="26"/>
      <c r="P332" s="26"/>
      <c r="X332" s="86"/>
    </row>
    <row r="333" spans="4:24" ht="12.75" x14ac:dyDescent="0.2">
      <c r="D333" s="111"/>
      <c r="G333" s="26"/>
      <c r="I333" s="26"/>
      <c r="O333" s="26"/>
      <c r="P333" s="26"/>
      <c r="X333" s="86"/>
    </row>
    <row r="334" spans="4:24" ht="12.75" x14ac:dyDescent="0.2">
      <c r="D334" s="111"/>
      <c r="G334" s="26"/>
      <c r="I334" s="26"/>
      <c r="O334" s="26"/>
      <c r="P334" s="26"/>
      <c r="X334" s="86"/>
    </row>
    <row r="335" spans="4:24" ht="12.75" x14ac:dyDescent="0.2">
      <c r="D335" s="111"/>
      <c r="G335" s="26"/>
      <c r="I335" s="26"/>
      <c r="O335" s="26"/>
      <c r="P335" s="26"/>
      <c r="X335" s="86"/>
    </row>
    <row r="336" spans="4:24" ht="12.75" x14ac:dyDescent="0.2">
      <c r="D336" s="111"/>
      <c r="G336" s="26"/>
      <c r="I336" s="26"/>
      <c r="O336" s="26"/>
      <c r="P336" s="26"/>
      <c r="X336" s="86"/>
    </row>
    <row r="337" spans="4:24" ht="12.75" x14ac:dyDescent="0.2">
      <c r="D337" s="111"/>
      <c r="G337" s="26"/>
      <c r="I337" s="26"/>
      <c r="O337" s="26"/>
      <c r="P337" s="26"/>
      <c r="X337" s="86"/>
    </row>
    <row r="338" spans="4:24" ht="12.75" x14ac:dyDescent="0.2">
      <c r="D338" s="111"/>
      <c r="G338" s="26"/>
      <c r="I338" s="26"/>
      <c r="O338" s="26"/>
      <c r="P338" s="26"/>
      <c r="X338" s="86"/>
    </row>
    <row r="339" spans="4:24" ht="12.75" x14ac:dyDescent="0.2">
      <c r="D339" s="111"/>
      <c r="G339" s="26"/>
      <c r="I339" s="26"/>
      <c r="O339" s="26"/>
      <c r="P339" s="26"/>
      <c r="X339" s="86"/>
    </row>
    <row r="340" spans="4:24" ht="12.75" x14ac:dyDescent="0.2">
      <c r="D340" s="111"/>
      <c r="G340" s="26"/>
      <c r="I340" s="26"/>
      <c r="O340" s="26"/>
      <c r="P340" s="26"/>
      <c r="X340" s="86"/>
    </row>
    <row r="341" spans="4:24" ht="12.75" x14ac:dyDescent="0.2">
      <c r="D341" s="111"/>
      <c r="G341" s="26"/>
      <c r="I341" s="26"/>
      <c r="O341" s="26"/>
      <c r="P341" s="26"/>
      <c r="X341" s="86"/>
    </row>
    <row r="342" spans="4:24" ht="12.75" x14ac:dyDescent="0.2">
      <c r="D342" s="111"/>
      <c r="G342" s="26"/>
      <c r="I342" s="26"/>
      <c r="O342" s="26"/>
      <c r="P342" s="26"/>
      <c r="X342" s="86"/>
    </row>
    <row r="343" spans="4:24" ht="12.75" x14ac:dyDescent="0.2">
      <c r="D343" s="111"/>
      <c r="G343" s="26"/>
      <c r="I343" s="26"/>
      <c r="O343" s="26"/>
      <c r="P343" s="26"/>
      <c r="X343" s="86"/>
    </row>
    <row r="344" spans="4:24" ht="12.75" x14ac:dyDescent="0.2">
      <c r="D344" s="111"/>
      <c r="G344" s="26"/>
      <c r="I344" s="26"/>
      <c r="O344" s="26"/>
      <c r="P344" s="26"/>
      <c r="X344" s="86"/>
    </row>
    <row r="345" spans="4:24" ht="12.75" x14ac:dyDescent="0.2">
      <c r="D345" s="111"/>
      <c r="G345" s="26"/>
      <c r="I345" s="26"/>
      <c r="O345" s="26"/>
      <c r="P345" s="26"/>
      <c r="X345" s="86"/>
    </row>
    <row r="346" spans="4:24" ht="12.75" x14ac:dyDescent="0.2">
      <c r="D346" s="111"/>
      <c r="G346" s="26"/>
      <c r="I346" s="26"/>
      <c r="O346" s="26"/>
      <c r="P346" s="26"/>
      <c r="X346" s="86"/>
    </row>
    <row r="347" spans="4:24" ht="12.75" x14ac:dyDescent="0.2">
      <c r="D347" s="111"/>
      <c r="G347" s="26"/>
      <c r="I347" s="26"/>
      <c r="O347" s="26"/>
      <c r="P347" s="26"/>
      <c r="X347" s="86"/>
    </row>
    <row r="348" spans="4:24" ht="12.75" x14ac:dyDescent="0.2">
      <c r="D348" s="111"/>
      <c r="G348" s="26"/>
      <c r="I348" s="26"/>
      <c r="O348" s="26"/>
      <c r="P348" s="26"/>
      <c r="X348" s="86"/>
    </row>
    <row r="349" spans="4:24" ht="12.75" x14ac:dyDescent="0.2">
      <c r="D349" s="111"/>
      <c r="G349" s="26"/>
      <c r="I349" s="26"/>
      <c r="O349" s="26"/>
      <c r="P349" s="26"/>
      <c r="X349" s="86"/>
    </row>
    <row r="350" spans="4:24" ht="12.75" x14ac:dyDescent="0.2">
      <c r="D350" s="111"/>
      <c r="G350" s="26"/>
      <c r="I350" s="26"/>
      <c r="O350" s="26"/>
      <c r="P350" s="26"/>
      <c r="X350" s="86"/>
    </row>
    <row r="351" spans="4:24" ht="12.75" x14ac:dyDescent="0.2">
      <c r="D351" s="111"/>
      <c r="G351" s="26"/>
      <c r="I351" s="26"/>
      <c r="O351" s="26"/>
      <c r="P351" s="26"/>
      <c r="X351" s="86"/>
    </row>
    <row r="352" spans="4:24" ht="12.75" x14ac:dyDescent="0.2">
      <c r="D352" s="111"/>
      <c r="G352" s="26"/>
      <c r="I352" s="26"/>
      <c r="O352" s="26"/>
      <c r="P352" s="26"/>
      <c r="X352" s="86"/>
    </row>
    <row r="353" spans="4:24" ht="12.75" x14ac:dyDescent="0.2">
      <c r="D353" s="111"/>
      <c r="G353" s="26"/>
      <c r="I353" s="26"/>
      <c r="O353" s="26"/>
      <c r="P353" s="26"/>
      <c r="X353" s="86"/>
    </row>
    <row r="354" spans="4:24" ht="12.75" x14ac:dyDescent="0.2">
      <c r="D354" s="111"/>
      <c r="G354" s="26"/>
      <c r="I354" s="26"/>
      <c r="O354" s="26"/>
      <c r="P354" s="26"/>
      <c r="X354" s="86"/>
    </row>
    <row r="355" spans="4:24" ht="12.75" x14ac:dyDescent="0.2">
      <c r="D355" s="111"/>
      <c r="G355" s="26"/>
      <c r="I355" s="26"/>
      <c r="O355" s="26"/>
      <c r="P355" s="26"/>
      <c r="X355" s="86"/>
    </row>
    <row r="356" spans="4:24" ht="12.75" x14ac:dyDescent="0.2">
      <c r="D356" s="111"/>
      <c r="G356" s="26"/>
      <c r="I356" s="26"/>
      <c r="O356" s="26"/>
      <c r="P356" s="26"/>
      <c r="X356" s="86"/>
    </row>
    <row r="357" spans="4:24" ht="12.75" x14ac:dyDescent="0.2">
      <c r="D357" s="111"/>
      <c r="G357" s="26"/>
      <c r="I357" s="26"/>
      <c r="O357" s="26"/>
      <c r="P357" s="26"/>
      <c r="X357" s="86"/>
    </row>
    <row r="358" spans="4:24" ht="12.75" x14ac:dyDescent="0.2">
      <c r="D358" s="111"/>
      <c r="G358" s="26"/>
      <c r="I358" s="26"/>
      <c r="O358" s="26"/>
      <c r="P358" s="26"/>
      <c r="X358" s="86"/>
    </row>
    <row r="359" spans="4:24" ht="12.75" x14ac:dyDescent="0.2">
      <c r="D359" s="111"/>
      <c r="G359" s="26"/>
      <c r="I359" s="26"/>
      <c r="O359" s="26"/>
      <c r="P359" s="26"/>
      <c r="X359" s="86"/>
    </row>
    <row r="360" spans="4:24" ht="12.75" x14ac:dyDescent="0.2">
      <c r="D360" s="111"/>
      <c r="G360" s="26"/>
      <c r="I360" s="26"/>
      <c r="O360" s="26"/>
      <c r="P360" s="26"/>
      <c r="X360" s="86"/>
    </row>
    <row r="361" spans="4:24" ht="12.75" x14ac:dyDescent="0.2">
      <c r="D361" s="111"/>
      <c r="G361" s="26"/>
      <c r="I361" s="26"/>
      <c r="O361" s="26"/>
      <c r="P361" s="26"/>
      <c r="X361" s="86"/>
    </row>
    <row r="362" spans="4:24" ht="12.75" x14ac:dyDescent="0.2">
      <c r="D362" s="111"/>
      <c r="G362" s="26"/>
      <c r="I362" s="26"/>
      <c r="O362" s="26"/>
      <c r="P362" s="26"/>
      <c r="X362" s="86"/>
    </row>
    <row r="363" spans="4:24" ht="12.75" x14ac:dyDescent="0.2">
      <c r="D363" s="111"/>
      <c r="G363" s="26"/>
      <c r="I363" s="26"/>
      <c r="O363" s="26"/>
      <c r="P363" s="26"/>
      <c r="X363" s="86"/>
    </row>
    <row r="364" spans="4:24" ht="12.75" x14ac:dyDescent="0.2">
      <c r="D364" s="111"/>
      <c r="G364" s="26"/>
      <c r="I364" s="26"/>
      <c r="O364" s="26"/>
      <c r="P364" s="26"/>
      <c r="X364" s="86"/>
    </row>
    <row r="365" spans="4:24" ht="12.75" x14ac:dyDescent="0.2">
      <c r="D365" s="111"/>
      <c r="G365" s="26"/>
      <c r="I365" s="26"/>
      <c r="O365" s="26"/>
      <c r="P365" s="26"/>
      <c r="X365" s="86"/>
    </row>
    <row r="366" spans="4:24" ht="12.75" x14ac:dyDescent="0.2">
      <c r="D366" s="111"/>
      <c r="G366" s="26"/>
      <c r="I366" s="26"/>
      <c r="O366" s="26"/>
      <c r="P366" s="26"/>
      <c r="X366" s="86"/>
    </row>
    <row r="367" spans="4:24" ht="12.75" x14ac:dyDescent="0.2">
      <c r="D367" s="111"/>
      <c r="G367" s="26"/>
      <c r="I367" s="26"/>
      <c r="O367" s="26"/>
      <c r="P367" s="26"/>
      <c r="X367" s="86"/>
    </row>
    <row r="368" spans="4:24" ht="12.75" x14ac:dyDescent="0.2">
      <c r="D368" s="111"/>
      <c r="G368" s="26"/>
      <c r="I368" s="26"/>
      <c r="O368" s="26"/>
      <c r="P368" s="26"/>
      <c r="X368" s="86"/>
    </row>
    <row r="369" spans="4:24" ht="12.75" x14ac:dyDescent="0.2">
      <c r="D369" s="111"/>
      <c r="G369" s="26"/>
      <c r="I369" s="26"/>
      <c r="O369" s="26"/>
      <c r="P369" s="26"/>
      <c r="X369" s="86"/>
    </row>
    <row r="370" spans="4:24" ht="12.75" x14ac:dyDescent="0.2">
      <c r="D370" s="111"/>
      <c r="G370" s="26"/>
      <c r="I370" s="26"/>
      <c r="O370" s="26"/>
      <c r="P370" s="26"/>
      <c r="X370" s="86"/>
    </row>
    <row r="371" spans="4:24" ht="12.75" x14ac:dyDescent="0.2">
      <c r="D371" s="111"/>
      <c r="G371" s="26"/>
      <c r="I371" s="26"/>
      <c r="O371" s="26"/>
      <c r="P371" s="26"/>
      <c r="X371" s="86"/>
    </row>
    <row r="372" spans="4:24" ht="12.75" x14ac:dyDescent="0.2">
      <c r="D372" s="111"/>
      <c r="G372" s="26"/>
      <c r="I372" s="26"/>
      <c r="O372" s="26"/>
      <c r="P372" s="26"/>
      <c r="X372" s="86"/>
    </row>
    <row r="373" spans="4:24" ht="12.75" x14ac:dyDescent="0.2">
      <c r="D373" s="111"/>
      <c r="G373" s="26"/>
      <c r="I373" s="26"/>
      <c r="O373" s="26"/>
      <c r="P373" s="26"/>
      <c r="X373" s="86"/>
    </row>
    <row r="374" spans="4:24" ht="12.75" x14ac:dyDescent="0.2">
      <c r="D374" s="111"/>
      <c r="G374" s="26"/>
      <c r="I374" s="26"/>
      <c r="O374" s="26"/>
      <c r="P374" s="26"/>
      <c r="X374" s="86"/>
    </row>
    <row r="375" spans="4:24" ht="12.75" x14ac:dyDescent="0.2">
      <c r="D375" s="111"/>
      <c r="G375" s="26"/>
      <c r="I375" s="26"/>
      <c r="O375" s="26"/>
      <c r="P375" s="26"/>
      <c r="X375" s="86"/>
    </row>
    <row r="376" spans="4:24" ht="12.75" x14ac:dyDescent="0.2">
      <c r="D376" s="111"/>
      <c r="G376" s="26"/>
      <c r="I376" s="26"/>
      <c r="O376" s="26"/>
      <c r="P376" s="26"/>
      <c r="X376" s="86"/>
    </row>
    <row r="377" spans="4:24" ht="12.75" x14ac:dyDescent="0.2">
      <c r="D377" s="111"/>
      <c r="G377" s="26"/>
      <c r="I377" s="26"/>
      <c r="O377" s="26"/>
      <c r="P377" s="26"/>
      <c r="X377" s="86"/>
    </row>
    <row r="378" spans="4:24" ht="12.75" x14ac:dyDescent="0.2">
      <c r="D378" s="111"/>
      <c r="G378" s="26"/>
      <c r="I378" s="26"/>
      <c r="O378" s="26"/>
      <c r="P378" s="26"/>
      <c r="X378" s="86"/>
    </row>
    <row r="379" spans="4:24" ht="12.75" x14ac:dyDescent="0.2">
      <c r="D379" s="111"/>
      <c r="G379" s="26"/>
      <c r="I379" s="26"/>
      <c r="O379" s="26"/>
      <c r="P379" s="26"/>
      <c r="X379" s="86"/>
    </row>
    <row r="380" spans="4:24" ht="12.75" x14ac:dyDescent="0.2">
      <c r="D380" s="111"/>
      <c r="G380" s="26"/>
      <c r="I380" s="26"/>
      <c r="O380" s="26"/>
      <c r="P380" s="26"/>
      <c r="X380" s="86"/>
    </row>
    <row r="381" spans="4:24" ht="12.75" x14ac:dyDescent="0.2">
      <c r="D381" s="111"/>
      <c r="G381" s="26"/>
      <c r="I381" s="26"/>
      <c r="O381" s="26"/>
      <c r="P381" s="26"/>
      <c r="X381" s="86"/>
    </row>
    <row r="382" spans="4:24" ht="12.75" x14ac:dyDescent="0.2">
      <c r="D382" s="111"/>
      <c r="G382" s="26"/>
      <c r="I382" s="26"/>
      <c r="O382" s="26"/>
      <c r="P382" s="26"/>
      <c r="X382" s="86"/>
    </row>
    <row r="383" spans="4:24" ht="12.75" x14ac:dyDescent="0.2">
      <c r="D383" s="111"/>
      <c r="G383" s="26"/>
      <c r="I383" s="26"/>
      <c r="O383" s="26"/>
      <c r="P383" s="26"/>
      <c r="X383" s="86"/>
    </row>
    <row r="384" spans="4:24" ht="12.75" x14ac:dyDescent="0.2">
      <c r="D384" s="111"/>
      <c r="G384" s="26"/>
      <c r="I384" s="26"/>
      <c r="O384" s="26"/>
      <c r="P384" s="26"/>
      <c r="X384" s="86"/>
    </row>
    <row r="385" spans="4:24" ht="12.75" x14ac:dyDescent="0.2">
      <c r="D385" s="111"/>
      <c r="G385" s="26"/>
      <c r="I385" s="26"/>
      <c r="O385" s="26"/>
      <c r="P385" s="26"/>
      <c r="X385" s="86"/>
    </row>
    <row r="386" spans="4:24" ht="12.75" x14ac:dyDescent="0.2">
      <c r="D386" s="111"/>
      <c r="G386" s="26"/>
      <c r="I386" s="26"/>
      <c r="O386" s="26"/>
      <c r="P386" s="26"/>
      <c r="X386" s="86"/>
    </row>
    <row r="387" spans="4:24" ht="12.75" x14ac:dyDescent="0.2">
      <c r="D387" s="111"/>
      <c r="G387" s="26"/>
      <c r="I387" s="26"/>
      <c r="O387" s="26"/>
      <c r="P387" s="26"/>
      <c r="X387" s="86"/>
    </row>
    <row r="388" spans="4:24" ht="12.75" x14ac:dyDescent="0.2">
      <c r="D388" s="111"/>
      <c r="G388" s="26"/>
      <c r="I388" s="26"/>
      <c r="O388" s="26"/>
      <c r="P388" s="26"/>
      <c r="X388" s="86"/>
    </row>
    <row r="389" spans="4:24" ht="12.75" x14ac:dyDescent="0.2">
      <c r="D389" s="111"/>
      <c r="G389" s="26"/>
      <c r="I389" s="26"/>
      <c r="O389" s="26"/>
      <c r="P389" s="26"/>
      <c r="X389" s="86"/>
    </row>
    <row r="390" spans="4:24" ht="12.75" x14ac:dyDescent="0.2">
      <c r="D390" s="111"/>
      <c r="G390" s="26"/>
      <c r="I390" s="26"/>
      <c r="O390" s="26"/>
      <c r="P390" s="26"/>
      <c r="X390" s="86"/>
    </row>
    <row r="391" spans="4:24" ht="12.75" x14ac:dyDescent="0.2">
      <c r="D391" s="111"/>
      <c r="G391" s="26"/>
      <c r="I391" s="26"/>
      <c r="O391" s="26"/>
      <c r="P391" s="26"/>
      <c r="X391" s="86"/>
    </row>
    <row r="392" spans="4:24" ht="12.75" x14ac:dyDescent="0.2">
      <c r="D392" s="111"/>
      <c r="G392" s="26"/>
      <c r="I392" s="26"/>
      <c r="O392" s="26"/>
      <c r="P392" s="26"/>
      <c r="X392" s="86"/>
    </row>
    <row r="393" spans="4:24" ht="12.75" x14ac:dyDescent="0.2">
      <c r="D393" s="111"/>
      <c r="G393" s="26"/>
      <c r="I393" s="26"/>
      <c r="O393" s="26"/>
      <c r="P393" s="26"/>
      <c r="X393" s="86"/>
    </row>
    <row r="394" spans="4:24" ht="12.75" x14ac:dyDescent="0.2">
      <c r="D394" s="111"/>
      <c r="G394" s="26"/>
      <c r="I394" s="26"/>
      <c r="O394" s="26"/>
      <c r="P394" s="26"/>
      <c r="X394" s="86"/>
    </row>
    <row r="395" spans="4:24" ht="12.75" x14ac:dyDescent="0.2">
      <c r="D395" s="111"/>
      <c r="G395" s="26"/>
      <c r="I395" s="26"/>
      <c r="O395" s="26"/>
      <c r="P395" s="26"/>
      <c r="X395" s="86"/>
    </row>
    <row r="396" spans="4:24" ht="12.75" x14ac:dyDescent="0.2">
      <c r="D396" s="111"/>
      <c r="G396" s="26"/>
      <c r="I396" s="26"/>
      <c r="O396" s="26"/>
      <c r="P396" s="26"/>
      <c r="X396" s="86"/>
    </row>
    <row r="397" spans="4:24" ht="12.75" x14ac:dyDescent="0.2">
      <c r="D397" s="111"/>
      <c r="G397" s="26"/>
      <c r="I397" s="26"/>
      <c r="O397" s="26"/>
      <c r="P397" s="26"/>
      <c r="X397" s="86"/>
    </row>
    <row r="398" spans="4:24" ht="12.75" x14ac:dyDescent="0.2">
      <c r="D398" s="111"/>
      <c r="G398" s="26"/>
      <c r="I398" s="26"/>
      <c r="O398" s="26"/>
      <c r="P398" s="26"/>
      <c r="X398" s="86"/>
    </row>
    <row r="399" spans="4:24" ht="12.75" x14ac:dyDescent="0.2">
      <c r="D399" s="111"/>
      <c r="G399" s="26"/>
      <c r="I399" s="26"/>
      <c r="O399" s="26"/>
      <c r="P399" s="26"/>
      <c r="X399" s="86"/>
    </row>
    <row r="400" spans="4:24" ht="12.75" x14ac:dyDescent="0.2">
      <c r="D400" s="111"/>
      <c r="G400" s="26"/>
      <c r="I400" s="26"/>
      <c r="O400" s="26"/>
      <c r="P400" s="26"/>
      <c r="X400" s="86"/>
    </row>
    <row r="401" spans="4:24" ht="12.75" x14ac:dyDescent="0.2">
      <c r="D401" s="111"/>
      <c r="G401" s="26"/>
      <c r="I401" s="26"/>
      <c r="O401" s="26"/>
      <c r="P401" s="26"/>
      <c r="X401" s="86"/>
    </row>
    <row r="402" spans="4:24" ht="12.75" x14ac:dyDescent="0.2">
      <c r="D402" s="111"/>
      <c r="G402" s="26"/>
      <c r="I402" s="26"/>
      <c r="O402" s="26"/>
      <c r="P402" s="26"/>
      <c r="X402" s="86"/>
    </row>
    <row r="403" spans="4:24" ht="12.75" x14ac:dyDescent="0.2">
      <c r="D403" s="111"/>
      <c r="G403" s="26"/>
      <c r="I403" s="26"/>
      <c r="O403" s="26"/>
      <c r="P403" s="26"/>
      <c r="X403" s="86"/>
    </row>
    <row r="404" spans="4:24" ht="12.75" x14ac:dyDescent="0.2">
      <c r="D404" s="111"/>
      <c r="G404" s="26"/>
      <c r="I404" s="26"/>
      <c r="O404" s="26"/>
      <c r="P404" s="26"/>
      <c r="X404" s="86"/>
    </row>
    <row r="405" spans="4:24" ht="12.75" x14ac:dyDescent="0.2">
      <c r="D405" s="111"/>
      <c r="G405" s="26"/>
      <c r="I405" s="26"/>
      <c r="O405" s="26"/>
      <c r="P405" s="26"/>
      <c r="X405" s="86"/>
    </row>
    <row r="406" spans="4:24" ht="12.75" x14ac:dyDescent="0.2">
      <c r="D406" s="111"/>
      <c r="G406" s="26"/>
      <c r="I406" s="26"/>
      <c r="O406" s="26"/>
      <c r="P406" s="26"/>
      <c r="X406" s="86"/>
    </row>
    <row r="407" spans="4:24" ht="12.75" x14ac:dyDescent="0.2">
      <c r="D407" s="111"/>
      <c r="G407" s="26"/>
      <c r="I407" s="26"/>
      <c r="O407" s="26"/>
      <c r="P407" s="26"/>
      <c r="X407" s="86"/>
    </row>
    <row r="408" spans="4:24" ht="12.75" x14ac:dyDescent="0.2">
      <c r="D408" s="111"/>
      <c r="G408" s="26"/>
      <c r="I408" s="26"/>
      <c r="O408" s="26"/>
      <c r="P408" s="26"/>
      <c r="X408" s="86"/>
    </row>
    <row r="409" spans="4:24" ht="12.75" x14ac:dyDescent="0.2">
      <c r="D409" s="111"/>
      <c r="G409" s="26"/>
      <c r="I409" s="26"/>
      <c r="O409" s="26"/>
      <c r="P409" s="26"/>
      <c r="X409" s="86"/>
    </row>
    <row r="410" spans="4:24" ht="12.75" x14ac:dyDescent="0.2">
      <c r="D410" s="111"/>
      <c r="G410" s="26"/>
      <c r="I410" s="26"/>
      <c r="O410" s="26"/>
      <c r="P410" s="26"/>
      <c r="X410" s="86"/>
    </row>
    <row r="411" spans="4:24" ht="12.75" x14ac:dyDescent="0.2">
      <c r="D411" s="111"/>
      <c r="G411" s="26"/>
      <c r="I411" s="26"/>
      <c r="O411" s="26"/>
      <c r="P411" s="26"/>
      <c r="X411" s="86"/>
    </row>
    <row r="412" spans="4:24" ht="12.75" x14ac:dyDescent="0.2">
      <c r="D412" s="111"/>
      <c r="G412" s="26"/>
      <c r="I412" s="26"/>
      <c r="O412" s="26"/>
      <c r="P412" s="26"/>
      <c r="X412" s="86"/>
    </row>
    <row r="413" spans="4:24" ht="12.75" x14ac:dyDescent="0.2">
      <c r="D413" s="111"/>
      <c r="G413" s="26"/>
      <c r="I413" s="26"/>
      <c r="O413" s="26"/>
      <c r="P413" s="26"/>
      <c r="X413" s="86"/>
    </row>
    <row r="414" spans="4:24" ht="12.75" x14ac:dyDescent="0.2">
      <c r="D414" s="111"/>
      <c r="G414" s="26"/>
      <c r="I414" s="26"/>
      <c r="O414" s="26"/>
      <c r="P414" s="26"/>
      <c r="X414" s="86"/>
    </row>
    <row r="415" spans="4:24" ht="12.75" x14ac:dyDescent="0.2">
      <c r="D415" s="111"/>
      <c r="G415" s="26"/>
      <c r="I415" s="26"/>
      <c r="O415" s="26"/>
      <c r="P415" s="26"/>
      <c r="X415" s="86"/>
    </row>
    <row r="416" spans="4:24" ht="12.75" x14ac:dyDescent="0.2">
      <c r="D416" s="111"/>
      <c r="G416" s="26"/>
      <c r="I416" s="26"/>
      <c r="O416" s="26"/>
      <c r="P416" s="26"/>
      <c r="X416" s="86"/>
    </row>
    <row r="417" spans="4:24" ht="12.75" x14ac:dyDescent="0.2">
      <c r="D417" s="111"/>
      <c r="G417" s="26"/>
      <c r="I417" s="26"/>
      <c r="O417" s="26"/>
      <c r="P417" s="26"/>
      <c r="X417" s="86"/>
    </row>
    <row r="418" spans="4:24" ht="12.75" x14ac:dyDescent="0.2">
      <c r="D418" s="111"/>
      <c r="G418" s="26"/>
      <c r="I418" s="26"/>
      <c r="O418" s="26"/>
      <c r="P418" s="26"/>
      <c r="X418" s="86"/>
    </row>
    <row r="419" spans="4:24" ht="12.75" x14ac:dyDescent="0.2">
      <c r="D419" s="111"/>
      <c r="G419" s="26"/>
      <c r="I419" s="26"/>
      <c r="O419" s="26"/>
      <c r="P419" s="26"/>
      <c r="X419" s="86"/>
    </row>
    <row r="420" spans="4:24" ht="12.75" x14ac:dyDescent="0.2">
      <c r="D420" s="111"/>
      <c r="G420" s="26"/>
      <c r="I420" s="26"/>
      <c r="O420" s="26"/>
      <c r="P420" s="26"/>
      <c r="X420" s="86"/>
    </row>
    <row r="421" spans="4:24" ht="12.75" x14ac:dyDescent="0.2">
      <c r="D421" s="111"/>
      <c r="G421" s="26"/>
      <c r="I421" s="26"/>
      <c r="O421" s="26"/>
      <c r="P421" s="26"/>
      <c r="X421" s="86"/>
    </row>
    <row r="422" spans="4:24" ht="12.75" x14ac:dyDescent="0.2">
      <c r="D422" s="111"/>
      <c r="G422" s="26"/>
      <c r="I422" s="26"/>
      <c r="O422" s="26"/>
      <c r="P422" s="26"/>
      <c r="X422" s="86"/>
    </row>
    <row r="423" spans="4:24" ht="12.75" x14ac:dyDescent="0.2">
      <c r="D423" s="111"/>
      <c r="G423" s="26"/>
      <c r="I423" s="26"/>
      <c r="O423" s="26"/>
      <c r="P423" s="26"/>
      <c r="X423" s="86"/>
    </row>
    <row r="424" spans="4:24" ht="12.75" x14ac:dyDescent="0.2">
      <c r="D424" s="111"/>
      <c r="G424" s="26"/>
      <c r="I424" s="26"/>
      <c r="O424" s="26"/>
      <c r="P424" s="26"/>
      <c r="X424" s="86"/>
    </row>
    <row r="425" spans="4:24" ht="12.75" x14ac:dyDescent="0.2">
      <c r="D425" s="111"/>
      <c r="G425" s="26"/>
      <c r="I425" s="26"/>
      <c r="O425" s="26"/>
      <c r="P425" s="26"/>
      <c r="X425" s="86"/>
    </row>
    <row r="426" spans="4:24" ht="12.75" x14ac:dyDescent="0.2">
      <c r="D426" s="111"/>
      <c r="G426" s="26"/>
      <c r="I426" s="26"/>
      <c r="O426" s="26"/>
      <c r="P426" s="26"/>
      <c r="X426" s="86"/>
    </row>
    <row r="427" spans="4:24" ht="12.75" x14ac:dyDescent="0.2">
      <c r="D427" s="111"/>
      <c r="G427" s="26"/>
      <c r="I427" s="26"/>
      <c r="O427" s="26"/>
      <c r="P427" s="26"/>
      <c r="X427" s="86"/>
    </row>
    <row r="428" spans="4:24" ht="12.75" x14ac:dyDescent="0.2">
      <c r="D428" s="111"/>
      <c r="G428" s="26"/>
      <c r="I428" s="26"/>
      <c r="O428" s="26"/>
      <c r="P428" s="26"/>
      <c r="X428" s="86"/>
    </row>
    <row r="429" spans="4:24" ht="12.75" x14ac:dyDescent="0.2">
      <c r="D429" s="111"/>
      <c r="G429" s="26"/>
      <c r="I429" s="26"/>
      <c r="O429" s="26"/>
      <c r="P429" s="26"/>
      <c r="X429" s="86"/>
    </row>
    <row r="430" spans="4:24" ht="12.75" x14ac:dyDescent="0.2">
      <c r="D430" s="111"/>
      <c r="G430" s="26"/>
      <c r="I430" s="26"/>
      <c r="O430" s="26"/>
      <c r="P430" s="26"/>
      <c r="X430" s="86"/>
    </row>
    <row r="431" spans="4:24" ht="12.75" x14ac:dyDescent="0.2">
      <c r="D431" s="111"/>
      <c r="G431" s="26"/>
      <c r="I431" s="26"/>
      <c r="O431" s="26"/>
      <c r="P431" s="26"/>
      <c r="X431" s="86"/>
    </row>
    <row r="432" spans="4:24" ht="12.75" x14ac:dyDescent="0.2">
      <c r="D432" s="111"/>
      <c r="G432" s="26"/>
      <c r="I432" s="26"/>
      <c r="O432" s="26"/>
      <c r="P432" s="26"/>
      <c r="X432" s="86"/>
    </row>
    <row r="433" spans="4:24" ht="12.75" x14ac:dyDescent="0.2">
      <c r="D433" s="111"/>
      <c r="G433" s="26"/>
      <c r="I433" s="26"/>
      <c r="O433" s="26"/>
      <c r="P433" s="26"/>
      <c r="X433" s="86"/>
    </row>
    <row r="434" spans="4:24" ht="12.75" x14ac:dyDescent="0.2">
      <c r="D434" s="111"/>
      <c r="G434" s="26"/>
      <c r="I434" s="26"/>
      <c r="O434" s="26"/>
      <c r="P434" s="26"/>
      <c r="X434" s="86"/>
    </row>
    <row r="435" spans="4:24" ht="12.75" x14ac:dyDescent="0.2">
      <c r="D435" s="111"/>
      <c r="G435" s="26"/>
      <c r="I435" s="26"/>
      <c r="O435" s="26"/>
      <c r="P435" s="26"/>
      <c r="X435" s="86"/>
    </row>
    <row r="436" spans="4:24" ht="12.75" x14ac:dyDescent="0.2">
      <c r="D436" s="111"/>
      <c r="G436" s="26"/>
      <c r="I436" s="26"/>
      <c r="O436" s="26"/>
      <c r="P436" s="26"/>
      <c r="X436" s="86"/>
    </row>
    <row r="437" spans="4:24" ht="12.75" x14ac:dyDescent="0.2">
      <c r="D437" s="111"/>
      <c r="G437" s="26"/>
      <c r="I437" s="26"/>
      <c r="O437" s="26"/>
      <c r="P437" s="26"/>
      <c r="X437" s="86"/>
    </row>
    <row r="438" spans="4:24" ht="12.75" x14ac:dyDescent="0.2">
      <c r="D438" s="111"/>
      <c r="G438" s="26"/>
      <c r="I438" s="26"/>
      <c r="O438" s="26"/>
      <c r="P438" s="26"/>
      <c r="X438" s="86"/>
    </row>
    <row r="439" spans="4:24" ht="12.75" x14ac:dyDescent="0.2">
      <c r="D439" s="111"/>
      <c r="G439" s="26"/>
      <c r="I439" s="26"/>
      <c r="O439" s="26"/>
      <c r="P439" s="26"/>
      <c r="X439" s="86"/>
    </row>
    <row r="440" spans="4:24" ht="12.75" x14ac:dyDescent="0.2">
      <c r="D440" s="111"/>
      <c r="G440" s="26"/>
      <c r="I440" s="26"/>
      <c r="O440" s="26"/>
      <c r="P440" s="26"/>
      <c r="X440" s="86"/>
    </row>
    <row r="441" spans="4:24" ht="12.75" x14ac:dyDescent="0.2">
      <c r="D441" s="111"/>
      <c r="G441" s="26"/>
      <c r="I441" s="26"/>
      <c r="O441" s="26"/>
      <c r="P441" s="26"/>
      <c r="X441" s="86"/>
    </row>
    <row r="442" spans="4:24" ht="12.75" x14ac:dyDescent="0.2">
      <c r="D442" s="111"/>
      <c r="G442" s="26"/>
      <c r="I442" s="26"/>
      <c r="O442" s="26"/>
      <c r="P442" s="26"/>
      <c r="X442" s="86"/>
    </row>
    <row r="443" spans="4:24" ht="12.75" x14ac:dyDescent="0.2">
      <c r="D443" s="111"/>
      <c r="G443" s="26"/>
      <c r="I443" s="26"/>
      <c r="O443" s="26"/>
      <c r="P443" s="26"/>
      <c r="X443" s="86"/>
    </row>
    <row r="444" spans="4:24" ht="12.75" x14ac:dyDescent="0.2">
      <c r="D444" s="111"/>
      <c r="G444" s="26"/>
      <c r="I444" s="26"/>
      <c r="O444" s="26"/>
      <c r="P444" s="26"/>
      <c r="X444" s="86"/>
    </row>
    <row r="445" spans="4:24" ht="12.75" x14ac:dyDescent="0.2">
      <c r="D445" s="111"/>
      <c r="G445" s="26"/>
      <c r="I445" s="26"/>
      <c r="O445" s="26"/>
      <c r="P445" s="26"/>
      <c r="X445" s="86"/>
    </row>
    <row r="446" spans="4:24" ht="12.75" x14ac:dyDescent="0.2">
      <c r="D446" s="111"/>
      <c r="G446" s="26"/>
      <c r="I446" s="26"/>
      <c r="O446" s="26"/>
      <c r="P446" s="26"/>
      <c r="X446" s="86"/>
    </row>
    <row r="447" spans="4:24" ht="12.75" x14ac:dyDescent="0.2">
      <c r="D447" s="111"/>
      <c r="G447" s="26"/>
      <c r="I447" s="26"/>
      <c r="O447" s="26"/>
      <c r="P447" s="26"/>
      <c r="X447" s="86"/>
    </row>
    <row r="448" spans="4:24" ht="12.75" x14ac:dyDescent="0.2">
      <c r="D448" s="111"/>
      <c r="G448" s="26"/>
      <c r="I448" s="26"/>
      <c r="O448" s="26"/>
      <c r="P448" s="26"/>
      <c r="X448" s="86"/>
    </row>
    <row r="449" spans="4:24" ht="12.75" x14ac:dyDescent="0.2">
      <c r="D449" s="111"/>
      <c r="G449" s="26"/>
      <c r="I449" s="26"/>
      <c r="O449" s="26"/>
      <c r="P449" s="26"/>
      <c r="X449" s="86"/>
    </row>
    <row r="450" spans="4:24" ht="12.75" x14ac:dyDescent="0.2">
      <c r="D450" s="111"/>
      <c r="G450" s="26"/>
      <c r="I450" s="26"/>
      <c r="O450" s="26"/>
      <c r="P450" s="26"/>
      <c r="X450" s="86"/>
    </row>
    <row r="451" spans="4:24" ht="12.75" x14ac:dyDescent="0.2">
      <c r="D451" s="111"/>
      <c r="G451" s="26"/>
      <c r="I451" s="26"/>
      <c r="O451" s="26"/>
      <c r="P451" s="26"/>
      <c r="X451" s="86"/>
    </row>
    <row r="452" spans="4:24" ht="12.75" x14ac:dyDescent="0.2">
      <c r="D452" s="111"/>
      <c r="G452" s="26"/>
      <c r="I452" s="26"/>
      <c r="O452" s="26"/>
      <c r="P452" s="26"/>
      <c r="X452" s="86"/>
    </row>
    <row r="453" spans="4:24" ht="12.75" x14ac:dyDescent="0.2">
      <c r="D453" s="111"/>
      <c r="G453" s="26"/>
      <c r="I453" s="26"/>
      <c r="O453" s="26"/>
      <c r="P453" s="26"/>
      <c r="X453" s="86"/>
    </row>
    <row r="454" spans="4:24" ht="12.75" x14ac:dyDescent="0.2">
      <c r="D454" s="111"/>
      <c r="G454" s="26"/>
      <c r="I454" s="26"/>
      <c r="O454" s="26"/>
      <c r="P454" s="26"/>
      <c r="X454" s="86"/>
    </row>
    <row r="455" spans="4:24" ht="12.75" x14ac:dyDescent="0.2">
      <c r="D455" s="111"/>
      <c r="G455" s="26"/>
      <c r="I455" s="26"/>
      <c r="O455" s="26"/>
      <c r="P455" s="26"/>
      <c r="X455" s="86"/>
    </row>
    <row r="456" spans="4:24" ht="12.75" x14ac:dyDescent="0.2">
      <c r="D456" s="111"/>
      <c r="G456" s="26"/>
      <c r="I456" s="26"/>
      <c r="O456" s="26"/>
      <c r="P456" s="26"/>
      <c r="X456" s="86"/>
    </row>
    <row r="457" spans="4:24" ht="12.75" x14ac:dyDescent="0.2">
      <c r="D457" s="111"/>
      <c r="G457" s="26"/>
      <c r="I457" s="26"/>
      <c r="O457" s="26"/>
      <c r="P457" s="26"/>
      <c r="X457" s="86"/>
    </row>
    <row r="458" spans="4:24" ht="12.75" x14ac:dyDescent="0.2">
      <c r="D458" s="111"/>
      <c r="G458" s="26"/>
      <c r="I458" s="26"/>
      <c r="O458" s="26"/>
      <c r="P458" s="26"/>
      <c r="X458" s="86"/>
    </row>
    <row r="459" spans="4:24" ht="12.75" x14ac:dyDescent="0.2">
      <c r="D459" s="111"/>
      <c r="G459" s="26"/>
      <c r="I459" s="26"/>
      <c r="O459" s="26"/>
      <c r="P459" s="26"/>
      <c r="X459" s="86"/>
    </row>
    <row r="460" spans="4:24" ht="12.75" x14ac:dyDescent="0.2">
      <c r="D460" s="111"/>
      <c r="G460" s="26"/>
      <c r="I460" s="26"/>
      <c r="O460" s="26"/>
      <c r="P460" s="26"/>
      <c r="X460" s="86"/>
    </row>
    <row r="461" spans="4:24" ht="12.75" x14ac:dyDescent="0.2">
      <c r="D461" s="111"/>
      <c r="G461" s="26"/>
      <c r="I461" s="26"/>
      <c r="O461" s="26"/>
      <c r="P461" s="26"/>
      <c r="X461" s="86"/>
    </row>
    <row r="462" spans="4:24" ht="12.75" x14ac:dyDescent="0.2">
      <c r="D462" s="111"/>
      <c r="G462" s="26"/>
      <c r="I462" s="26"/>
      <c r="O462" s="26"/>
      <c r="P462" s="26"/>
      <c r="X462" s="86"/>
    </row>
    <row r="463" spans="4:24" ht="12.75" x14ac:dyDescent="0.2">
      <c r="D463" s="111"/>
      <c r="G463" s="26"/>
      <c r="I463" s="26"/>
      <c r="O463" s="26"/>
      <c r="P463" s="26"/>
      <c r="X463" s="86"/>
    </row>
    <row r="464" spans="4:24" ht="12.75" x14ac:dyDescent="0.2">
      <c r="D464" s="111"/>
      <c r="G464" s="26"/>
      <c r="I464" s="26"/>
      <c r="O464" s="26"/>
      <c r="P464" s="26"/>
      <c r="X464" s="86"/>
    </row>
    <row r="465" spans="4:24" ht="12.75" x14ac:dyDescent="0.2">
      <c r="D465" s="111"/>
      <c r="G465" s="26"/>
      <c r="I465" s="26"/>
      <c r="O465" s="26"/>
      <c r="P465" s="26"/>
      <c r="X465" s="86"/>
    </row>
    <row r="466" spans="4:24" ht="12.75" x14ac:dyDescent="0.2">
      <c r="D466" s="111"/>
      <c r="G466" s="26"/>
      <c r="I466" s="26"/>
      <c r="O466" s="26"/>
      <c r="P466" s="26"/>
      <c r="X466" s="86"/>
    </row>
    <row r="467" spans="4:24" ht="12.75" x14ac:dyDescent="0.2">
      <c r="D467" s="111"/>
      <c r="G467" s="26"/>
      <c r="I467" s="26"/>
      <c r="O467" s="26"/>
      <c r="P467" s="26"/>
      <c r="X467" s="86"/>
    </row>
    <row r="468" spans="4:24" ht="12.75" x14ac:dyDescent="0.2">
      <c r="D468" s="111"/>
      <c r="G468" s="26"/>
      <c r="I468" s="26"/>
      <c r="O468" s="26"/>
      <c r="P468" s="26"/>
      <c r="X468" s="86"/>
    </row>
    <row r="469" spans="4:24" ht="12.75" x14ac:dyDescent="0.2">
      <c r="D469" s="111"/>
      <c r="G469" s="26"/>
      <c r="I469" s="26"/>
      <c r="O469" s="26"/>
      <c r="P469" s="26"/>
      <c r="X469" s="86"/>
    </row>
    <row r="470" spans="4:24" ht="12.75" x14ac:dyDescent="0.2">
      <c r="D470" s="111"/>
      <c r="G470" s="26"/>
      <c r="I470" s="26"/>
      <c r="O470" s="26"/>
      <c r="P470" s="26"/>
      <c r="X470" s="86"/>
    </row>
    <row r="471" spans="4:24" ht="12.75" x14ac:dyDescent="0.2">
      <c r="D471" s="111"/>
      <c r="G471" s="26"/>
      <c r="I471" s="26"/>
      <c r="O471" s="26"/>
      <c r="P471" s="26"/>
      <c r="X471" s="86"/>
    </row>
    <row r="472" spans="4:24" ht="12.75" x14ac:dyDescent="0.2">
      <c r="D472" s="111"/>
      <c r="G472" s="26"/>
      <c r="I472" s="26"/>
      <c r="O472" s="26"/>
      <c r="P472" s="26"/>
      <c r="X472" s="86"/>
    </row>
    <row r="473" spans="4:24" ht="12.75" x14ac:dyDescent="0.2">
      <c r="D473" s="111"/>
      <c r="G473" s="26"/>
      <c r="I473" s="26"/>
      <c r="O473" s="26"/>
      <c r="P473" s="26"/>
      <c r="X473" s="86"/>
    </row>
    <row r="474" spans="4:24" ht="12.75" x14ac:dyDescent="0.2">
      <c r="D474" s="111"/>
      <c r="G474" s="26"/>
      <c r="I474" s="26"/>
      <c r="O474" s="26"/>
      <c r="P474" s="26"/>
      <c r="X474" s="86"/>
    </row>
    <row r="475" spans="4:24" ht="12.75" x14ac:dyDescent="0.2">
      <c r="D475" s="111"/>
      <c r="G475" s="26"/>
      <c r="I475" s="26"/>
      <c r="O475" s="26"/>
      <c r="P475" s="26"/>
      <c r="X475" s="86"/>
    </row>
    <row r="476" spans="4:24" ht="12.75" x14ac:dyDescent="0.2">
      <c r="D476" s="111"/>
      <c r="G476" s="26"/>
      <c r="I476" s="26"/>
      <c r="O476" s="26"/>
      <c r="P476" s="26"/>
      <c r="X476" s="86"/>
    </row>
    <row r="477" spans="4:24" ht="12.75" x14ac:dyDescent="0.2">
      <c r="D477" s="111"/>
      <c r="G477" s="26"/>
      <c r="I477" s="26"/>
      <c r="O477" s="26"/>
      <c r="P477" s="26"/>
      <c r="X477" s="86"/>
    </row>
    <row r="478" spans="4:24" ht="12.75" x14ac:dyDescent="0.2">
      <c r="D478" s="111"/>
      <c r="G478" s="26"/>
      <c r="I478" s="26"/>
      <c r="O478" s="26"/>
      <c r="P478" s="26"/>
      <c r="X478" s="86"/>
    </row>
    <row r="479" spans="4:24" ht="12.75" x14ac:dyDescent="0.2">
      <c r="D479" s="111"/>
      <c r="G479" s="26"/>
      <c r="I479" s="26"/>
      <c r="O479" s="26"/>
      <c r="P479" s="26"/>
      <c r="X479" s="86"/>
    </row>
    <row r="480" spans="4:24" ht="12.75" x14ac:dyDescent="0.2">
      <c r="D480" s="111"/>
      <c r="G480" s="26"/>
      <c r="I480" s="26"/>
      <c r="O480" s="26"/>
      <c r="P480" s="26"/>
      <c r="X480" s="86"/>
    </row>
    <row r="481" spans="4:24" ht="12.75" x14ac:dyDescent="0.2">
      <c r="D481" s="111"/>
      <c r="G481" s="26"/>
      <c r="I481" s="26"/>
      <c r="O481" s="26"/>
      <c r="P481" s="26"/>
      <c r="X481" s="86"/>
    </row>
    <row r="482" spans="4:24" ht="12.75" x14ac:dyDescent="0.2">
      <c r="D482" s="111"/>
      <c r="G482" s="26"/>
      <c r="I482" s="26"/>
      <c r="O482" s="26"/>
      <c r="P482" s="26"/>
      <c r="X482" s="86"/>
    </row>
    <row r="483" spans="4:24" ht="12.75" x14ac:dyDescent="0.2">
      <c r="D483" s="111"/>
      <c r="G483" s="26"/>
      <c r="I483" s="26"/>
      <c r="O483" s="26"/>
      <c r="P483" s="26"/>
      <c r="X483" s="86"/>
    </row>
    <row r="484" spans="4:24" ht="12.75" x14ac:dyDescent="0.2">
      <c r="D484" s="111"/>
      <c r="G484" s="26"/>
      <c r="I484" s="26"/>
      <c r="O484" s="26"/>
      <c r="P484" s="26"/>
      <c r="X484" s="86"/>
    </row>
    <row r="485" spans="4:24" ht="12.75" x14ac:dyDescent="0.2">
      <c r="D485" s="111"/>
      <c r="G485" s="26"/>
      <c r="I485" s="26"/>
      <c r="O485" s="26"/>
      <c r="P485" s="26"/>
      <c r="X485" s="86"/>
    </row>
    <row r="486" spans="4:24" ht="12.75" x14ac:dyDescent="0.2">
      <c r="D486" s="111"/>
      <c r="G486" s="26"/>
      <c r="I486" s="26"/>
      <c r="O486" s="26"/>
      <c r="P486" s="26"/>
      <c r="X486" s="86"/>
    </row>
    <row r="487" spans="4:24" ht="12.75" x14ac:dyDescent="0.2">
      <c r="D487" s="111"/>
      <c r="G487" s="26"/>
      <c r="I487" s="26"/>
      <c r="O487" s="26"/>
      <c r="P487" s="26"/>
      <c r="X487" s="86"/>
    </row>
    <row r="488" spans="4:24" ht="12.75" x14ac:dyDescent="0.2">
      <c r="D488" s="111"/>
      <c r="G488" s="26"/>
      <c r="I488" s="26"/>
      <c r="O488" s="26"/>
      <c r="P488" s="26"/>
      <c r="X488" s="86"/>
    </row>
    <row r="489" spans="4:24" ht="12.75" x14ac:dyDescent="0.2">
      <c r="D489" s="111"/>
      <c r="G489" s="26"/>
      <c r="I489" s="26"/>
      <c r="O489" s="26"/>
      <c r="P489" s="26"/>
      <c r="X489" s="86"/>
    </row>
    <row r="490" spans="4:24" ht="12.75" x14ac:dyDescent="0.2">
      <c r="D490" s="111"/>
      <c r="G490" s="26"/>
      <c r="I490" s="26"/>
      <c r="O490" s="26"/>
      <c r="P490" s="26"/>
      <c r="X490" s="86"/>
    </row>
    <row r="491" spans="4:24" ht="12.75" x14ac:dyDescent="0.2">
      <c r="D491" s="111"/>
      <c r="G491" s="26"/>
      <c r="I491" s="26"/>
      <c r="O491" s="26"/>
      <c r="P491" s="26"/>
      <c r="X491" s="86"/>
    </row>
    <row r="492" spans="4:24" ht="12.75" x14ac:dyDescent="0.2">
      <c r="D492" s="111"/>
      <c r="G492" s="26"/>
      <c r="I492" s="26"/>
      <c r="O492" s="26"/>
      <c r="P492" s="26"/>
      <c r="X492" s="86"/>
    </row>
    <row r="493" spans="4:24" ht="12.75" x14ac:dyDescent="0.2">
      <c r="D493" s="111"/>
      <c r="G493" s="26"/>
      <c r="I493" s="26"/>
      <c r="O493" s="26"/>
      <c r="P493" s="26"/>
      <c r="X493" s="86"/>
    </row>
    <row r="494" spans="4:24" ht="12.75" x14ac:dyDescent="0.2">
      <c r="D494" s="111"/>
      <c r="G494" s="26"/>
      <c r="I494" s="26"/>
      <c r="O494" s="26"/>
      <c r="P494" s="26"/>
      <c r="X494" s="86"/>
    </row>
    <row r="495" spans="4:24" ht="12.75" x14ac:dyDescent="0.2">
      <c r="D495" s="111"/>
      <c r="G495" s="26"/>
      <c r="I495" s="26"/>
      <c r="O495" s="26"/>
      <c r="P495" s="26"/>
      <c r="X495" s="86"/>
    </row>
    <row r="496" spans="4:24" ht="12.75" x14ac:dyDescent="0.2">
      <c r="D496" s="111"/>
      <c r="G496" s="26"/>
      <c r="I496" s="26"/>
      <c r="O496" s="26"/>
      <c r="P496" s="26"/>
      <c r="X496" s="86"/>
    </row>
    <row r="497" spans="4:24" ht="12.75" x14ac:dyDescent="0.2">
      <c r="D497" s="111"/>
      <c r="G497" s="26"/>
      <c r="I497" s="26"/>
      <c r="O497" s="26"/>
      <c r="P497" s="26"/>
      <c r="X497" s="86"/>
    </row>
    <row r="498" spans="4:24" ht="12.75" x14ac:dyDescent="0.2">
      <c r="D498" s="111"/>
      <c r="G498" s="26"/>
      <c r="I498" s="26"/>
      <c r="O498" s="26"/>
      <c r="P498" s="26"/>
      <c r="X498" s="86"/>
    </row>
    <row r="499" spans="4:24" ht="12.75" x14ac:dyDescent="0.2">
      <c r="D499" s="111"/>
      <c r="G499" s="26"/>
      <c r="I499" s="26"/>
      <c r="O499" s="26"/>
      <c r="P499" s="26"/>
      <c r="X499" s="86"/>
    </row>
    <row r="500" spans="4:24" ht="12.75" x14ac:dyDescent="0.2">
      <c r="D500" s="111"/>
      <c r="G500" s="26"/>
      <c r="I500" s="26"/>
      <c r="O500" s="26"/>
      <c r="P500" s="26"/>
      <c r="X500" s="86"/>
    </row>
    <row r="501" spans="4:24" ht="12.75" x14ac:dyDescent="0.2">
      <c r="D501" s="111"/>
      <c r="G501" s="26"/>
      <c r="I501" s="26"/>
      <c r="O501" s="26"/>
      <c r="P501" s="26"/>
      <c r="X501" s="86"/>
    </row>
    <row r="502" spans="4:24" ht="12.75" x14ac:dyDescent="0.2">
      <c r="D502" s="111"/>
      <c r="G502" s="26"/>
      <c r="I502" s="26"/>
      <c r="O502" s="26"/>
      <c r="P502" s="26"/>
      <c r="X502" s="86"/>
    </row>
    <row r="503" spans="4:24" ht="12.75" x14ac:dyDescent="0.2">
      <c r="D503" s="111"/>
      <c r="G503" s="26"/>
      <c r="I503" s="26"/>
      <c r="O503" s="26"/>
      <c r="P503" s="26"/>
      <c r="X503" s="86"/>
    </row>
    <row r="504" spans="4:24" ht="12.75" x14ac:dyDescent="0.2">
      <c r="D504" s="111"/>
      <c r="G504" s="26"/>
      <c r="I504" s="26"/>
      <c r="O504" s="26"/>
      <c r="P504" s="26"/>
      <c r="X504" s="86"/>
    </row>
    <row r="505" spans="4:24" ht="12.75" x14ac:dyDescent="0.2">
      <c r="D505" s="111"/>
      <c r="G505" s="26"/>
      <c r="I505" s="26"/>
      <c r="O505" s="26"/>
      <c r="P505" s="26"/>
      <c r="X505" s="86"/>
    </row>
    <row r="506" spans="4:24" ht="12.75" x14ac:dyDescent="0.2">
      <c r="D506" s="111"/>
      <c r="G506" s="26"/>
      <c r="I506" s="26"/>
      <c r="O506" s="26"/>
      <c r="P506" s="26"/>
      <c r="X506" s="86"/>
    </row>
    <row r="507" spans="4:24" ht="12.75" x14ac:dyDescent="0.2">
      <c r="D507" s="111"/>
      <c r="G507" s="26"/>
      <c r="I507" s="26"/>
      <c r="O507" s="26"/>
      <c r="P507" s="26"/>
      <c r="X507" s="86"/>
    </row>
    <row r="508" spans="4:24" ht="12.75" x14ac:dyDescent="0.2">
      <c r="D508" s="111"/>
      <c r="G508" s="26"/>
      <c r="I508" s="26"/>
      <c r="O508" s="26"/>
      <c r="P508" s="26"/>
      <c r="X508" s="86"/>
    </row>
    <row r="509" spans="4:24" ht="12.75" x14ac:dyDescent="0.2">
      <c r="D509" s="111"/>
      <c r="G509" s="26"/>
      <c r="I509" s="26"/>
      <c r="O509" s="26"/>
      <c r="P509" s="26"/>
      <c r="X509" s="86"/>
    </row>
    <row r="510" spans="4:24" ht="12.75" x14ac:dyDescent="0.2">
      <c r="D510" s="111"/>
      <c r="G510" s="26"/>
      <c r="I510" s="26"/>
      <c r="O510" s="26"/>
      <c r="P510" s="26"/>
      <c r="X510" s="86"/>
    </row>
    <row r="511" spans="4:24" ht="12.75" x14ac:dyDescent="0.2">
      <c r="D511" s="111"/>
      <c r="G511" s="26"/>
      <c r="I511" s="26"/>
      <c r="O511" s="26"/>
      <c r="P511" s="26"/>
      <c r="X511" s="86"/>
    </row>
    <row r="512" spans="4:24" ht="12.75" x14ac:dyDescent="0.2">
      <c r="D512" s="111"/>
      <c r="G512" s="26"/>
      <c r="I512" s="26"/>
      <c r="O512" s="26"/>
      <c r="P512" s="26"/>
      <c r="X512" s="86"/>
    </row>
    <row r="513" spans="4:24" ht="12.75" x14ac:dyDescent="0.2">
      <c r="D513" s="111"/>
      <c r="G513" s="26"/>
      <c r="I513" s="26"/>
      <c r="O513" s="26"/>
      <c r="P513" s="26"/>
      <c r="X513" s="86"/>
    </row>
    <row r="514" spans="4:24" ht="12.75" x14ac:dyDescent="0.2">
      <c r="D514" s="111"/>
      <c r="G514" s="26"/>
      <c r="I514" s="26"/>
      <c r="O514" s="26"/>
      <c r="P514" s="26"/>
      <c r="X514" s="86"/>
    </row>
    <row r="515" spans="4:24" ht="12.75" x14ac:dyDescent="0.2">
      <c r="D515" s="111"/>
      <c r="G515" s="26"/>
      <c r="I515" s="26"/>
      <c r="O515" s="26"/>
      <c r="P515" s="26"/>
      <c r="X515" s="86"/>
    </row>
    <row r="516" spans="4:24" ht="12.75" x14ac:dyDescent="0.2">
      <c r="D516" s="111"/>
      <c r="G516" s="26"/>
      <c r="I516" s="26"/>
      <c r="O516" s="26"/>
      <c r="P516" s="26"/>
      <c r="X516" s="86"/>
    </row>
    <row r="517" spans="4:24" ht="12.75" x14ac:dyDescent="0.2">
      <c r="D517" s="111"/>
      <c r="G517" s="26"/>
      <c r="I517" s="26"/>
      <c r="O517" s="26"/>
      <c r="P517" s="26"/>
      <c r="X517" s="86"/>
    </row>
    <row r="518" spans="4:24" ht="12.75" x14ac:dyDescent="0.2">
      <c r="D518" s="111"/>
      <c r="G518" s="26"/>
      <c r="I518" s="26"/>
      <c r="O518" s="26"/>
      <c r="P518" s="26"/>
      <c r="X518" s="86"/>
    </row>
    <row r="519" spans="4:24" ht="12.75" x14ac:dyDescent="0.2">
      <c r="D519" s="111"/>
      <c r="G519" s="26"/>
      <c r="I519" s="26"/>
      <c r="O519" s="26"/>
      <c r="P519" s="26"/>
      <c r="X519" s="86"/>
    </row>
    <row r="520" spans="4:24" ht="12.75" x14ac:dyDescent="0.2">
      <c r="D520" s="111"/>
      <c r="G520" s="26"/>
      <c r="I520" s="26"/>
      <c r="O520" s="26"/>
      <c r="P520" s="26"/>
      <c r="X520" s="86"/>
    </row>
    <row r="521" spans="4:24" ht="12.75" x14ac:dyDescent="0.2">
      <c r="D521" s="111"/>
      <c r="G521" s="26"/>
      <c r="I521" s="26"/>
      <c r="O521" s="26"/>
      <c r="P521" s="26"/>
      <c r="X521" s="86"/>
    </row>
    <row r="522" spans="4:24" ht="12.75" x14ac:dyDescent="0.2">
      <c r="D522" s="111"/>
      <c r="G522" s="26"/>
      <c r="I522" s="26"/>
      <c r="O522" s="26"/>
      <c r="P522" s="26"/>
      <c r="X522" s="86"/>
    </row>
    <row r="523" spans="4:24" ht="12.75" x14ac:dyDescent="0.2">
      <c r="D523" s="111"/>
      <c r="G523" s="26"/>
      <c r="I523" s="26"/>
      <c r="O523" s="26"/>
      <c r="P523" s="26"/>
      <c r="X523" s="86"/>
    </row>
    <row r="524" spans="4:24" ht="12.75" x14ac:dyDescent="0.2">
      <c r="D524" s="111"/>
      <c r="G524" s="26"/>
      <c r="I524" s="26"/>
      <c r="O524" s="26"/>
      <c r="P524" s="26"/>
      <c r="X524" s="86"/>
    </row>
    <row r="525" spans="4:24" ht="12.75" x14ac:dyDescent="0.2">
      <c r="D525" s="111"/>
      <c r="G525" s="26"/>
      <c r="I525" s="26"/>
      <c r="O525" s="26"/>
      <c r="P525" s="26"/>
      <c r="X525" s="86"/>
    </row>
    <row r="526" spans="4:24" ht="12.75" x14ac:dyDescent="0.2">
      <c r="D526" s="111"/>
      <c r="G526" s="26"/>
      <c r="I526" s="26"/>
      <c r="O526" s="26"/>
      <c r="P526" s="26"/>
      <c r="X526" s="86"/>
    </row>
    <row r="527" spans="4:24" ht="12.75" x14ac:dyDescent="0.2">
      <c r="D527" s="111"/>
      <c r="G527" s="26"/>
      <c r="I527" s="26"/>
      <c r="O527" s="26"/>
      <c r="P527" s="26"/>
      <c r="X527" s="86"/>
    </row>
    <row r="528" spans="4:24" ht="12.75" x14ac:dyDescent="0.2">
      <c r="D528" s="111"/>
      <c r="G528" s="26"/>
      <c r="I528" s="26"/>
      <c r="O528" s="26"/>
      <c r="P528" s="26"/>
      <c r="X528" s="86"/>
    </row>
    <row r="529" spans="4:24" ht="12.75" x14ac:dyDescent="0.2">
      <c r="D529" s="111"/>
      <c r="G529" s="26"/>
      <c r="I529" s="26"/>
      <c r="O529" s="26"/>
      <c r="P529" s="26"/>
      <c r="X529" s="86"/>
    </row>
    <row r="530" spans="4:24" ht="12.75" x14ac:dyDescent="0.2">
      <c r="D530" s="111"/>
      <c r="G530" s="26"/>
      <c r="I530" s="26"/>
      <c r="O530" s="26"/>
      <c r="P530" s="26"/>
      <c r="X530" s="86"/>
    </row>
    <row r="531" spans="4:24" ht="12.75" x14ac:dyDescent="0.2">
      <c r="D531" s="111"/>
      <c r="G531" s="26"/>
      <c r="I531" s="26"/>
      <c r="O531" s="26"/>
      <c r="P531" s="26"/>
      <c r="X531" s="86"/>
    </row>
    <row r="532" spans="4:24" ht="12.75" x14ac:dyDescent="0.2">
      <c r="D532" s="111"/>
      <c r="G532" s="26"/>
      <c r="I532" s="26"/>
      <c r="O532" s="26"/>
      <c r="P532" s="26"/>
      <c r="X532" s="86"/>
    </row>
    <row r="533" spans="4:24" ht="12.75" x14ac:dyDescent="0.2">
      <c r="D533" s="111"/>
      <c r="G533" s="26"/>
      <c r="I533" s="26"/>
      <c r="O533" s="26"/>
      <c r="P533" s="26"/>
      <c r="X533" s="86"/>
    </row>
    <row r="534" spans="4:24" ht="12.75" x14ac:dyDescent="0.2">
      <c r="D534" s="111"/>
      <c r="G534" s="26"/>
      <c r="I534" s="26"/>
      <c r="O534" s="26"/>
      <c r="P534" s="26"/>
      <c r="X534" s="86"/>
    </row>
    <row r="535" spans="4:24" ht="12.75" x14ac:dyDescent="0.2">
      <c r="D535" s="111"/>
      <c r="G535" s="26"/>
      <c r="I535" s="26"/>
      <c r="O535" s="26"/>
      <c r="P535" s="26"/>
      <c r="X535" s="86"/>
    </row>
    <row r="536" spans="4:24" ht="12.75" x14ac:dyDescent="0.2">
      <c r="D536" s="111"/>
      <c r="G536" s="26"/>
      <c r="I536" s="26"/>
      <c r="O536" s="26"/>
      <c r="P536" s="26"/>
      <c r="X536" s="86"/>
    </row>
    <row r="537" spans="4:24" ht="12.75" x14ac:dyDescent="0.2">
      <c r="D537" s="111"/>
      <c r="G537" s="26"/>
      <c r="I537" s="26"/>
      <c r="O537" s="26"/>
      <c r="P537" s="26"/>
      <c r="X537" s="86"/>
    </row>
    <row r="538" spans="4:24" ht="12.75" x14ac:dyDescent="0.2">
      <c r="D538" s="111"/>
      <c r="G538" s="26"/>
      <c r="I538" s="26"/>
      <c r="O538" s="26"/>
      <c r="P538" s="26"/>
      <c r="X538" s="86"/>
    </row>
    <row r="539" spans="4:24" ht="12.75" x14ac:dyDescent="0.2">
      <c r="D539" s="111"/>
      <c r="G539" s="26"/>
      <c r="I539" s="26"/>
      <c r="O539" s="26"/>
      <c r="P539" s="26"/>
      <c r="X539" s="86"/>
    </row>
    <row r="540" spans="4:24" ht="12.75" x14ac:dyDescent="0.2">
      <c r="D540" s="111"/>
      <c r="G540" s="26"/>
      <c r="I540" s="26"/>
      <c r="O540" s="26"/>
      <c r="P540" s="26"/>
      <c r="X540" s="86"/>
    </row>
    <row r="541" spans="4:24" ht="12.75" x14ac:dyDescent="0.2">
      <c r="D541" s="111"/>
      <c r="G541" s="26"/>
      <c r="I541" s="26"/>
      <c r="O541" s="26"/>
      <c r="P541" s="26"/>
      <c r="X541" s="86"/>
    </row>
    <row r="542" spans="4:24" ht="12.75" x14ac:dyDescent="0.2">
      <c r="D542" s="111"/>
      <c r="G542" s="26"/>
      <c r="I542" s="26"/>
      <c r="O542" s="26"/>
      <c r="P542" s="26"/>
      <c r="X542" s="86"/>
    </row>
    <row r="543" spans="4:24" ht="12.75" x14ac:dyDescent="0.2">
      <c r="D543" s="111"/>
      <c r="G543" s="26"/>
      <c r="I543" s="26"/>
      <c r="O543" s="26"/>
      <c r="P543" s="26"/>
      <c r="X543" s="86"/>
    </row>
    <row r="544" spans="4:24" ht="12.75" x14ac:dyDescent="0.2">
      <c r="D544" s="111"/>
      <c r="G544" s="26"/>
      <c r="I544" s="26"/>
      <c r="O544" s="26"/>
      <c r="P544" s="26"/>
      <c r="X544" s="86"/>
    </row>
    <row r="545" spans="4:24" ht="12.75" x14ac:dyDescent="0.2">
      <c r="D545" s="111"/>
      <c r="G545" s="26"/>
      <c r="I545" s="26"/>
      <c r="O545" s="26"/>
      <c r="P545" s="26"/>
      <c r="X545" s="86"/>
    </row>
    <row r="546" spans="4:24" ht="12.75" x14ac:dyDescent="0.2">
      <c r="D546" s="111"/>
      <c r="G546" s="26"/>
      <c r="I546" s="26"/>
      <c r="O546" s="26"/>
      <c r="P546" s="26"/>
      <c r="X546" s="86"/>
    </row>
    <row r="547" spans="4:24" ht="12.75" x14ac:dyDescent="0.2">
      <c r="D547" s="111"/>
      <c r="G547" s="26"/>
      <c r="I547" s="26"/>
      <c r="O547" s="26"/>
      <c r="P547" s="26"/>
      <c r="X547" s="86"/>
    </row>
    <row r="548" spans="4:24" ht="12.75" x14ac:dyDescent="0.2">
      <c r="D548" s="111"/>
      <c r="G548" s="26"/>
      <c r="I548" s="26"/>
      <c r="O548" s="26"/>
      <c r="P548" s="26"/>
      <c r="X548" s="86"/>
    </row>
    <row r="549" spans="4:24" ht="12.75" x14ac:dyDescent="0.2">
      <c r="D549" s="111"/>
      <c r="G549" s="26"/>
      <c r="I549" s="26"/>
      <c r="O549" s="26"/>
      <c r="P549" s="26"/>
      <c r="X549" s="86"/>
    </row>
    <row r="550" spans="4:24" ht="12.75" x14ac:dyDescent="0.2">
      <c r="D550" s="111"/>
      <c r="G550" s="26"/>
      <c r="I550" s="26"/>
      <c r="O550" s="26"/>
      <c r="P550" s="26"/>
      <c r="X550" s="86"/>
    </row>
    <row r="551" spans="4:24" ht="12.75" x14ac:dyDescent="0.2">
      <c r="D551" s="111"/>
      <c r="G551" s="26"/>
      <c r="I551" s="26"/>
      <c r="O551" s="26"/>
      <c r="P551" s="26"/>
      <c r="X551" s="86"/>
    </row>
    <row r="552" spans="4:24" ht="12.75" x14ac:dyDescent="0.2">
      <c r="D552" s="111"/>
      <c r="G552" s="26"/>
      <c r="I552" s="26"/>
      <c r="O552" s="26"/>
      <c r="P552" s="26"/>
      <c r="X552" s="86"/>
    </row>
    <row r="553" spans="4:24" ht="12.75" x14ac:dyDescent="0.2">
      <c r="D553" s="111"/>
      <c r="G553" s="26"/>
      <c r="I553" s="26"/>
      <c r="O553" s="26"/>
      <c r="P553" s="26"/>
      <c r="X553" s="86"/>
    </row>
    <row r="554" spans="4:24" ht="12.75" x14ac:dyDescent="0.2">
      <c r="D554" s="111"/>
      <c r="G554" s="26"/>
      <c r="I554" s="26"/>
      <c r="O554" s="26"/>
      <c r="P554" s="26"/>
      <c r="X554" s="86"/>
    </row>
    <row r="555" spans="4:24" ht="12.75" x14ac:dyDescent="0.2">
      <c r="D555" s="111"/>
      <c r="G555" s="26"/>
      <c r="I555" s="26"/>
      <c r="O555" s="26"/>
      <c r="P555" s="26"/>
      <c r="X555" s="86"/>
    </row>
    <row r="556" spans="4:24" ht="12.75" x14ac:dyDescent="0.2">
      <c r="D556" s="111"/>
      <c r="G556" s="26"/>
      <c r="I556" s="26"/>
      <c r="O556" s="26"/>
      <c r="P556" s="26"/>
      <c r="X556" s="86"/>
    </row>
    <row r="557" spans="4:24" ht="12.75" x14ac:dyDescent="0.2">
      <c r="D557" s="111"/>
      <c r="G557" s="26"/>
      <c r="I557" s="26"/>
      <c r="O557" s="26"/>
      <c r="P557" s="26"/>
      <c r="X557" s="86"/>
    </row>
    <row r="558" spans="4:24" ht="12.75" x14ac:dyDescent="0.2">
      <c r="D558" s="111"/>
      <c r="G558" s="26"/>
      <c r="I558" s="26"/>
      <c r="O558" s="26"/>
      <c r="P558" s="26"/>
      <c r="X558" s="86"/>
    </row>
    <row r="559" spans="4:24" ht="12.75" x14ac:dyDescent="0.2">
      <c r="D559" s="111"/>
      <c r="G559" s="26"/>
      <c r="I559" s="26"/>
      <c r="O559" s="26"/>
      <c r="P559" s="26"/>
      <c r="X559" s="86"/>
    </row>
    <row r="560" spans="4:24" ht="12.75" x14ac:dyDescent="0.2">
      <c r="D560" s="111"/>
      <c r="G560" s="26"/>
      <c r="I560" s="26"/>
      <c r="O560" s="26"/>
      <c r="P560" s="26"/>
      <c r="X560" s="86"/>
    </row>
    <row r="561" spans="4:24" ht="12.75" x14ac:dyDescent="0.2">
      <c r="D561" s="111"/>
      <c r="G561" s="26"/>
      <c r="I561" s="26"/>
      <c r="O561" s="26"/>
      <c r="P561" s="26"/>
      <c r="X561" s="86"/>
    </row>
    <row r="562" spans="4:24" ht="12.75" x14ac:dyDescent="0.2">
      <c r="D562" s="111"/>
      <c r="G562" s="26"/>
      <c r="I562" s="26"/>
      <c r="O562" s="26"/>
      <c r="P562" s="26"/>
      <c r="X562" s="86"/>
    </row>
    <row r="563" spans="4:24" ht="12.75" x14ac:dyDescent="0.2">
      <c r="D563" s="111"/>
      <c r="G563" s="26"/>
      <c r="I563" s="26"/>
      <c r="O563" s="26"/>
      <c r="P563" s="26"/>
      <c r="X563" s="86"/>
    </row>
    <row r="564" spans="4:24" ht="12.75" x14ac:dyDescent="0.2">
      <c r="D564" s="111"/>
      <c r="G564" s="26"/>
      <c r="I564" s="26"/>
      <c r="O564" s="26"/>
      <c r="P564" s="26"/>
      <c r="X564" s="86"/>
    </row>
    <row r="565" spans="4:24" ht="12.75" x14ac:dyDescent="0.2">
      <c r="D565" s="111"/>
      <c r="G565" s="26"/>
      <c r="I565" s="26"/>
      <c r="O565" s="26"/>
      <c r="P565" s="26"/>
      <c r="X565" s="86"/>
    </row>
    <row r="566" spans="4:24" ht="12.75" x14ac:dyDescent="0.2">
      <c r="D566" s="111"/>
      <c r="G566" s="26"/>
      <c r="I566" s="26"/>
      <c r="O566" s="26"/>
      <c r="P566" s="26"/>
      <c r="X566" s="86"/>
    </row>
    <row r="567" spans="4:24" ht="12.75" x14ac:dyDescent="0.2">
      <c r="D567" s="111"/>
      <c r="G567" s="26"/>
      <c r="I567" s="26"/>
      <c r="O567" s="26"/>
      <c r="P567" s="26"/>
      <c r="X567" s="86"/>
    </row>
    <row r="568" spans="4:24" ht="12.75" x14ac:dyDescent="0.2">
      <c r="D568" s="111"/>
      <c r="G568" s="26"/>
      <c r="I568" s="26"/>
      <c r="O568" s="26"/>
      <c r="P568" s="26"/>
      <c r="X568" s="86"/>
    </row>
    <row r="569" spans="4:24" ht="12.75" x14ac:dyDescent="0.2">
      <c r="D569" s="111"/>
      <c r="G569" s="26"/>
      <c r="I569" s="26"/>
      <c r="O569" s="26"/>
      <c r="P569" s="26"/>
      <c r="X569" s="86"/>
    </row>
    <row r="570" spans="4:24" ht="12.75" x14ac:dyDescent="0.2">
      <c r="D570" s="111"/>
      <c r="G570" s="26"/>
      <c r="I570" s="26"/>
      <c r="O570" s="26"/>
      <c r="P570" s="26"/>
      <c r="X570" s="86"/>
    </row>
    <row r="571" spans="4:24" ht="12.75" x14ac:dyDescent="0.2">
      <c r="D571" s="111"/>
      <c r="G571" s="26"/>
      <c r="I571" s="26"/>
      <c r="O571" s="26"/>
      <c r="P571" s="26"/>
      <c r="X571" s="86"/>
    </row>
    <row r="572" spans="4:24" ht="12.75" x14ac:dyDescent="0.2">
      <c r="D572" s="111"/>
      <c r="G572" s="26"/>
      <c r="I572" s="26"/>
      <c r="O572" s="26"/>
      <c r="P572" s="26"/>
      <c r="X572" s="86"/>
    </row>
    <row r="573" spans="4:24" ht="12.75" x14ac:dyDescent="0.2">
      <c r="D573" s="111"/>
      <c r="G573" s="26"/>
      <c r="I573" s="26"/>
      <c r="O573" s="26"/>
      <c r="P573" s="26"/>
      <c r="X573" s="86"/>
    </row>
    <row r="574" spans="4:24" ht="12.75" x14ac:dyDescent="0.2">
      <c r="D574" s="111"/>
      <c r="G574" s="26"/>
      <c r="I574" s="26"/>
      <c r="O574" s="26"/>
      <c r="P574" s="26"/>
      <c r="X574" s="86"/>
    </row>
    <row r="575" spans="4:24" ht="12.75" x14ac:dyDescent="0.2">
      <c r="D575" s="111"/>
      <c r="G575" s="26"/>
      <c r="I575" s="26"/>
      <c r="O575" s="26"/>
      <c r="P575" s="26"/>
      <c r="X575" s="86"/>
    </row>
    <row r="576" spans="4:24" ht="12.75" x14ac:dyDescent="0.2">
      <c r="D576" s="111"/>
      <c r="G576" s="26"/>
      <c r="I576" s="26"/>
      <c r="O576" s="26"/>
      <c r="P576" s="26"/>
      <c r="X576" s="86"/>
    </row>
    <row r="577" spans="4:24" ht="12.75" x14ac:dyDescent="0.2">
      <c r="D577" s="111"/>
      <c r="G577" s="26"/>
      <c r="I577" s="26"/>
      <c r="O577" s="26"/>
      <c r="P577" s="26"/>
      <c r="X577" s="86"/>
    </row>
    <row r="578" spans="4:24" ht="12.75" x14ac:dyDescent="0.2">
      <c r="D578" s="111"/>
      <c r="G578" s="26"/>
      <c r="I578" s="26"/>
      <c r="O578" s="26"/>
      <c r="P578" s="26"/>
      <c r="X578" s="86"/>
    </row>
    <row r="579" spans="4:24" ht="12.75" x14ac:dyDescent="0.2">
      <c r="D579" s="111"/>
      <c r="G579" s="26"/>
      <c r="I579" s="26"/>
      <c r="O579" s="26"/>
      <c r="P579" s="26"/>
      <c r="X579" s="86"/>
    </row>
    <row r="580" spans="4:24" ht="12.75" x14ac:dyDescent="0.2">
      <c r="D580" s="111"/>
      <c r="G580" s="26"/>
      <c r="I580" s="26"/>
      <c r="O580" s="26"/>
      <c r="P580" s="26"/>
      <c r="X580" s="86"/>
    </row>
    <row r="581" spans="4:24" ht="12.75" x14ac:dyDescent="0.2">
      <c r="D581" s="111"/>
      <c r="G581" s="26"/>
      <c r="I581" s="26"/>
      <c r="O581" s="26"/>
      <c r="P581" s="26"/>
      <c r="X581" s="86"/>
    </row>
    <row r="582" spans="4:24" ht="12.75" x14ac:dyDescent="0.2">
      <c r="D582" s="111"/>
      <c r="G582" s="26"/>
      <c r="I582" s="26"/>
      <c r="O582" s="26"/>
      <c r="P582" s="26"/>
      <c r="X582" s="86"/>
    </row>
    <row r="583" spans="4:24" ht="12.75" x14ac:dyDescent="0.2">
      <c r="D583" s="111"/>
      <c r="G583" s="26"/>
      <c r="I583" s="26"/>
      <c r="O583" s="26"/>
      <c r="P583" s="26"/>
      <c r="X583" s="86"/>
    </row>
    <row r="584" spans="4:24" ht="12.75" x14ac:dyDescent="0.2">
      <c r="D584" s="111"/>
      <c r="G584" s="26"/>
      <c r="I584" s="26"/>
      <c r="O584" s="26"/>
      <c r="P584" s="26"/>
      <c r="X584" s="86"/>
    </row>
    <row r="585" spans="4:24" ht="12.75" x14ac:dyDescent="0.2">
      <c r="D585" s="111"/>
      <c r="G585" s="26"/>
      <c r="I585" s="26"/>
      <c r="O585" s="26"/>
      <c r="P585" s="26"/>
      <c r="X585" s="86"/>
    </row>
    <row r="586" spans="4:24" ht="12.75" x14ac:dyDescent="0.2">
      <c r="D586" s="111"/>
      <c r="G586" s="26"/>
      <c r="I586" s="26"/>
      <c r="O586" s="26"/>
      <c r="P586" s="26"/>
      <c r="X586" s="86"/>
    </row>
    <row r="587" spans="4:24" ht="12.75" x14ac:dyDescent="0.2">
      <c r="D587" s="111"/>
      <c r="G587" s="26"/>
      <c r="I587" s="26"/>
      <c r="O587" s="26"/>
      <c r="P587" s="26"/>
      <c r="X587" s="86"/>
    </row>
    <row r="588" spans="4:24" ht="12.75" x14ac:dyDescent="0.2">
      <c r="D588" s="111"/>
      <c r="G588" s="26"/>
      <c r="I588" s="26"/>
      <c r="O588" s="26"/>
      <c r="P588" s="26"/>
      <c r="X588" s="86"/>
    </row>
    <row r="589" spans="4:24" ht="12.75" x14ac:dyDescent="0.2">
      <c r="D589" s="111"/>
      <c r="G589" s="26"/>
      <c r="I589" s="26"/>
      <c r="O589" s="26"/>
      <c r="P589" s="26"/>
      <c r="X589" s="86"/>
    </row>
    <row r="590" spans="4:24" ht="12.75" x14ac:dyDescent="0.2">
      <c r="D590" s="111"/>
      <c r="G590" s="26"/>
      <c r="I590" s="26"/>
      <c r="O590" s="26"/>
      <c r="P590" s="26"/>
      <c r="X590" s="86"/>
    </row>
    <row r="591" spans="4:24" ht="12.75" x14ac:dyDescent="0.2">
      <c r="D591" s="111"/>
      <c r="G591" s="26"/>
      <c r="I591" s="26"/>
      <c r="O591" s="26"/>
      <c r="P591" s="26"/>
      <c r="X591" s="86"/>
    </row>
    <row r="592" spans="4:24" ht="12.75" x14ac:dyDescent="0.2">
      <c r="D592" s="111"/>
      <c r="G592" s="26"/>
      <c r="I592" s="26"/>
      <c r="O592" s="26"/>
      <c r="P592" s="26"/>
      <c r="X592" s="86"/>
    </row>
    <row r="593" spans="4:24" ht="12.75" x14ac:dyDescent="0.2">
      <c r="D593" s="111"/>
      <c r="G593" s="26"/>
      <c r="I593" s="26"/>
      <c r="O593" s="26"/>
      <c r="P593" s="26"/>
      <c r="X593" s="86"/>
    </row>
    <row r="594" spans="4:24" ht="12.75" x14ac:dyDescent="0.2">
      <c r="D594" s="111"/>
      <c r="G594" s="26"/>
      <c r="I594" s="26"/>
      <c r="O594" s="26"/>
      <c r="P594" s="26"/>
      <c r="X594" s="86"/>
    </row>
    <row r="595" spans="4:24" ht="12.75" x14ac:dyDescent="0.2">
      <c r="D595" s="111"/>
      <c r="G595" s="26"/>
      <c r="I595" s="26"/>
      <c r="O595" s="26"/>
      <c r="P595" s="26"/>
      <c r="X595" s="86"/>
    </row>
    <row r="596" spans="4:24" ht="12.75" x14ac:dyDescent="0.2">
      <c r="D596" s="111"/>
      <c r="G596" s="26"/>
      <c r="I596" s="26"/>
      <c r="O596" s="26"/>
      <c r="P596" s="26"/>
      <c r="X596" s="86"/>
    </row>
    <row r="597" spans="4:24" ht="12.75" x14ac:dyDescent="0.2">
      <c r="D597" s="111"/>
      <c r="G597" s="26"/>
      <c r="I597" s="26"/>
      <c r="O597" s="26"/>
      <c r="P597" s="26"/>
      <c r="X597" s="86"/>
    </row>
    <row r="598" spans="4:24" ht="12.75" x14ac:dyDescent="0.2">
      <c r="D598" s="111"/>
      <c r="G598" s="26"/>
      <c r="I598" s="26"/>
      <c r="O598" s="26"/>
      <c r="P598" s="26"/>
      <c r="X598" s="86"/>
    </row>
    <row r="599" spans="4:24" ht="12.75" x14ac:dyDescent="0.2">
      <c r="D599" s="111"/>
      <c r="G599" s="26"/>
      <c r="I599" s="26"/>
      <c r="O599" s="26"/>
      <c r="P599" s="26"/>
      <c r="X599" s="86"/>
    </row>
    <row r="600" spans="4:24" ht="12.75" x14ac:dyDescent="0.2">
      <c r="D600" s="111"/>
      <c r="G600" s="26"/>
      <c r="I600" s="26"/>
      <c r="O600" s="26"/>
      <c r="P600" s="26"/>
      <c r="X600" s="86"/>
    </row>
    <row r="601" spans="4:24" ht="12.75" x14ac:dyDescent="0.2">
      <c r="D601" s="111"/>
      <c r="G601" s="26"/>
      <c r="I601" s="26"/>
      <c r="O601" s="26"/>
      <c r="P601" s="26"/>
      <c r="X601" s="86"/>
    </row>
    <row r="602" spans="4:24" ht="12.75" x14ac:dyDescent="0.2">
      <c r="D602" s="111"/>
      <c r="G602" s="26"/>
      <c r="I602" s="26"/>
      <c r="O602" s="26"/>
      <c r="P602" s="26"/>
      <c r="X602" s="86"/>
    </row>
    <row r="603" spans="4:24" ht="12.75" x14ac:dyDescent="0.2">
      <c r="D603" s="111"/>
      <c r="G603" s="26"/>
      <c r="I603" s="26"/>
      <c r="O603" s="26"/>
      <c r="P603" s="26"/>
      <c r="X603" s="86"/>
    </row>
    <row r="604" spans="4:24" ht="12.75" x14ac:dyDescent="0.2">
      <c r="D604" s="111"/>
      <c r="G604" s="26"/>
      <c r="I604" s="26"/>
      <c r="O604" s="26"/>
      <c r="P604" s="26"/>
      <c r="X604" s="86"/>
    </row>
    <row r="605" spans="4:24" ht="12.75" x14ac:dyDescent="0.2">
      <c r="D605" s="111"/>
      <c r="G605" s="26"/>
      <c r="I605" s="26"/>
      <c r="O605" s="26"/>
      <c r="P605" s="26"/>
      <c r="X605" s="86"/>
    </row>
    <row r="606" spans="4:24" ht="12.75" x14ac:dyDescent="0.2">
      <c r="D606" s="111"/>
      <c r="G606" s="26"/>
      <c r="I606" s="26"/>
      <c r="O606" s="26"/>
      <c r="P606" s="26"/>
      <c r="X606" s="86"/>
    </row>
    <row r="607" spans="4:24" ht="12.75" x14ac:dyDescent="0.2">
      <c r="D607" s="111"/>
      <c r="G607" s="26"/>
      <c r="I607" s="26"/>
      <c r="O607" s="26"/>
      <c r="P607" s="26"/>
      <c r="X607" s="86"/>
    </row>
    <row r="608" spans="4:24" ht="12.75" x14ac:dyDescent="0.2">
      <c r="D608" s="111"/>
      <c r="G608" s="26"/>
      <c r="I608" s="26"/>
      <c r="O608" s="26"/>
      <c r="P608" s="26"/>
      <c r="X608" s="86"/>
    </row>
    <row r="609" spans="4:24" ht="12.75" x14ac:dyDescent="0.2">
      <c r="D609" s="111"/>
      <c r="G609" s="26"/>
      <c r="I609" s="26"/>
      <c r="O609" s="26"/>
      <c r="P609" s="26"/>
      <c r="X609" s="86"/>
    </row>
    <row r="610" spans="4:24" ht="12.75" x14ac:dyDescent="0.2">
      <c r="D610" s="111"/>
      <c r="G610" s="26"/>
      <c r="I610" s="26"/>
      <c r="O610" s="26"/>
      <c r="P610" s="26"/>
      <c r="X610" s="86"/>
    </row>
    <row r="611" spans="4:24" ht="12.75" x14ac:dyDescent="0.2">
      <c r="D611" s="111"/>
      <c r="G611" s="26"/>
      <c r="I611" s="26"/>
      <c r="O611" s="26"/>
      <c r="P611" s="26"/>
      <c r="X611" s="86"/>
    </row>
    <row r="612" spans="4:24" ht="12.75" x14ac:dyDescent="0.2">
      <c r="D612" s="111"/>
      <c r="G612" s="26"/>
      <c r="I612" s="26"/>
      <c r="O612" s="26"/>
      <c r="P612" s="26"/>
      <c r="X612" s="86"/>
    </row>
    <row r="613" spans="4:24" ht="12.75" x14ac:dyDescent="0.2">
      <c r="D613" s="111"/>
      <c r="G613" s="26"/>
      <c r="I613" s="26"/>
      <c r="O613" s="26"/>
      <c r="P613" s="26"/>
      <c r="X613" s="86"/>
    </row>
    <row r="614" spans="4:24" ht="12.75" x14ac:dyDescent="0.2">
      <c r="D614" s="111"/>
      <c r="G614" s="26"/>
      <c r="I614" s="26"/>
      <c r="O614" s="26"/>
      <c r="P614" s="26"/>
      <c r="X614" s="86"/>
    </row>
    <row r="615" spans="4:24" ht="12.75" x14ac:dyDescent="0.2">
      <c r="D615" s="111"/>
      <c r="G615" s="26"/>
      <c r="I615" s="26"/>
      <c r="O615" s="26"/>
      <c r="P615" s="26"/>
      <c r="X615" s="86"/>
    </row>
    <row r="616" spans="4:24" ht="12.75" x14ac:dyDescent="0.2">
      <c r="D616" s="111"/>
      <c r="G616" s="26"/>
      <c r="I616" s="26"/>
      <c r="O616" s="26"/>
      <c r="P616" s="26"/>
      <c r="X616" s="86"/>
    </row>
    <row r="617" spans="4:24" ht="12.75" x14ac:dyDescent="0.2">
      <c r="D617" s="111"/>
      <c r="G617" s="26"/>
      <c r="I617" s="26"/>
      <c r="O617" s="26"/>
      <c r="P617" s="26"/>
      <c r="X617" s="86"/>
    </row>
    <row r="618" spans="4:24" ht="12.75" x14ac:dyDescent="0.2">
      <c r="D618" s="111"/>
      <c r="G618" s="26"/>
      <c r="I618" s="26"/>
      <c r="O618" s="26"/>
      <c r="P618" s="26"/>
      <c r="X618" s="86"/>
    </row>
    <row r="619" spans="4:24" ht="12.75" x14ac:dyDescent="0.2">
      <c r="D619" s="111"/>
      <c r="G619" s="26"/>
      <c r="I619" s="26"/>
      <c r="O619" s="26"/>
      <c r="P619" s="26"/>
      <c r="X619" s="86"/>
    </row>
    <row r="620" spans="4:24" ht="12.75" x14ac:dyDescent="0.2">
      <c r="D620" s="111"/>
      <c r="G620" s="26"/>
      <c r="I620" s="26"/>
      <c r="O620" s="26"/>
      <c r="P620" s="26"/>
      <c r="X620" s="86"/>
    </row>
    <row r="621" spans="4:24" ht="12.75" x14ac:dyDescent="0.2">
      <c r="D621" s="111"/>
      <c r="G621" s="26"/>
      <c r="I621" s="26"/>
      <c r="O621" s="26"/>
      <c r="P621" s="26"/>
      <c r="X621" s="86"/>
    </row>
    <row r="622" spans="4:24" ht="12.75" x14ac:dyDescent="0.2">
      <c r="D622" s="111"/>
      <c r="G622" s="26"/>
      <c r="I622" s="26"/>
      <c r="O622" s="26"/>
      <c r="P622" s="26"/>
      <c r="X622" s="86"/>
    </row>
    <row r="623" spans="4:24" ht="12.75" x14ac:dyDescent="0.2">
      <c r="D623" s="111"/>
      <c r="G623" s="26"/>
      <c r="I623" s="26"/>
      <c r="O623" s="26"/>
      <c r="P623" s="26"/>
      <c r="X623" s="86"/>
    </row>
    <row r="624" spans="4:24" ht="12.75" x14ac:dyDescent="0.2">
      <c r="D624" s="111"/>
      <c r="G624" s="26"/>
      <c r="I624" s="26"/>
      <c r="O624" s="26"/>
      <c r="P624" s="26"/>
      <c r="X624" s="86"/>
    </row>
    <row r="625" spans="4:24" ht="12.75" x14ac:dyDescent="0.2">
      <c r="D625" s="111"/>
      <c r="G625" s="26"/>
      <c r="I625" s="26"/>
      <c r="O625" s="26"/>
      <c r="P625" s="26"/>
      <c r="X625" s="86"/>
    </row>
    <row r="626" spans="4:24" ht="12.75" x14ac:dyDescent="0.2">
      <c r="D626" s="111"/>
      <c r="G626" s="26"/>
      <c r="I626" s="26"/>
      <c r="O626" s="26"/>
      <c r="P626" s="26"/>
      <c r="X626" s="86"/>
    </row>
    <row r="627" spans="4:24" ht="12.75" x14ac:dyDescent="0.2">
      <c r="D627" s="111"/>
      <c r="G627" s="26"/>
      <c r="I627" s="26"/>
      <c r="O627" s="26"/>
      <c r="P627" s="26"/>
      <c r="X627" s="86"/>
    </row>
    <row r="628" spans="4:24" ht="12.75" x14ac:dyDescent="0.2">
      <c r="D628" s="111"/>
      <c r="G628" s="26"/>
      <c r="I628" s="26"/>
      <c r="O628" s="26"/>
      <c r="P628" s="26"/>
      <c r="X628" s="86"/>
    </row>
    <row r="629" spans="4:24" ht="12.75" x14ac:dyDescent="0.2">
      <c r="D629" s="111"/>
      <c r="G629" s="26"/>
      <c r="I629" s="26"/>
      <c r="O629" s="26"/>
      <c r="P629" s="26"/>
      <c r="X629" s="86"/>
    </row>
    <row r="630" spans="4:24" ht="12.75" x14ac:dyDescent="0.2">
      <c r="D630" s="111"/>
      <c r="G630" s="26"/>
      <c r="I630" s="26"/>
      <c r="O630" s="26"/>
      <c r="P630" s="26"/>
      <c r="X630" s="86"/>
    </row>
    <row r="631" spans="4:24" ht="12.75" x14ac:dyDescent="0.2">
      <c r="D631" s="111"/>
      <c r="G631" s="26"/>
      <c r="I631" s="26"/>
      <c r="O631" s="26"/>
      <c r="P631" s="26"/>
      <c r="X631" s="86"/>
    </row>
    <row r="632" spans="4:24" ht="12.75" x14ac:dyDescent="0.2">
      <c r="D632" s="111"/>
      <c r="G632" s="26"/>
      <c r="I632" s="26"/>
      <c r="O632" s="26"/>
      <c r="P632" s="26"/>
      <c r="X632" s="86"/>
    </row>
    <row r="633" spans="4:24" ht="12.75" x14ac:dyDescent="0.2">
      <c r="D633" s="111"/>
      <c r="G633" s="26"/>
      <c r="I633" s="26"/>
      <c r="O633" s="26"/>
      <c r="P633" s="26"/>
      <c r="X633" s="86"/>
    </row>
    <row r="634" spans="4:24" ht="12.75" x14ac:dyDescent="0.2">
      <c r="D634" s="111"/>
      <c r="G634" s="26"/>
      <c r="I634" s="26"/>
      <c r="O634" s="26"/>
      <c r="P634" s="26"/>
      <c r="X634" s="86"/>
    </row>
    <row r="635" spans="4:24" ht="12.75" x14ac:dyDescent="0.2">
      <c r="D635" s="111"/>
      <c r="G635" s="26"/>
      <c r="I635" s="26"/>
      <c r="O635" s="26"/>
      <c r="P635" s="26"/>
      <c r="X635" s="86"/>
    </row>
    <row r="636" spans="4:24" ht="12.75" x14ac:dyDescent="0.2">
      <c r="D636" s="111"/>
      <c r="G636" s="26"/>
      <c r="I636" s="26"/>
      <c r="O636" s="26"/>
      <c r="P636" s="26"/>
      <c r="X636" s="86"/>
    </row>
    <row r="637" spans="4:24" ht="12.75" x14ac:dyDescent="0.2">
      <c r="D637" s="111"/>
      <c r="G637" s="26"/>
      <c r="I637" s="26"/>
      <c r="O637" s="26"/>
      <c r="P637" s="26"/>
      <c r="X637" s="86"/>
    </row>
    <row r="638" spans="4:24" ht="12.75" x14ac:dyDescent="0.2">
      <c r="D638" s="111"/>
      <c r="G638" s="26"/>
      <c r="I638" s="26"/>
      <c r="O638" s="26"/>
      <c r="P638" s="26"/>
      <c r="X638" s="86"/>
    </row>
    <row r="639" spans="4:24" ht="12.75" x14ac:dyDescent="0.2">
      <c r="D639" s="111"/>
      <c r="G639" s="26"/>
      <c r="I639" s="26"/>
      <c r="O639" s="26"/>
      <c r="P639" s="26"/>
      <c r="X639" s="86"/>
    </row>
    <row r="640" spans="4:24" ht="12.75" x14ac:dyDescent="0.2">
      <c r="D640" s="111"/>
      <c r="G640" s="26"/>
      <c r="I640" s="26"/>
      <c r="O640" s="26"/>
      <c r="P640" s="26"/>
      <c r="X640" s="86"/>
    </row>
    <row r="641" spans="4:24" ht="12.75" x14ac:dyDescent="0.2">
      <c r="D641" s="111"/>
      <c r="G641" s="26"/>
      <c r="I641" s="26"/>
      <c r="O641" s="26"/>
      <c r="P641" s="26"/>
      <c r="X641" s="86"/>
    </row>
    <row r="642" spans="4:24" ht="12.75" x14ac:dyDescent="0.2">
      <c r="D642" s="111"/>
      <c r="G642" s="26"/>
      <c r="I642" s="26"/>
      <c r="O642" s="26"/>
      <c r="P642" s="26"/>
      <c r="X642" s="86"/>
    </row>
    <row r="643" spans="4:24" ht="12.75" x14ac:dyDescent="0.2">
      <c r="D643" s="111"/>
      <c r="G643" s="26"/>
      <c r="I643" s="26"/>
      <c r="O643" s="26"/>
      <c r="P643" s="26"/>
      <c r="X643" s="86"/>
    </row>
    <row r="644" spans="4:24" ht="12.75" x14ac:dyDescent="0.2">
      <c r="D644" s="111"/>
      <c r="G644" s="26"/>
      <c r="I644" s="26"/>
      <c r="O644" s="26"/>
      <c r="P644" s="26"/>
      <c r="X644" s="86"/>
    </row>
    <row r="645" spans="4:24" ht="12.75" x14ac:dyDescent="0.2">
      <c r="D645" s="111"/>
      <c r="G645" s="26"/>
      <c r="I645" s="26"/>
      <c r="O645" s="26"/>
      <c r="P645" s="26"/>
      <c r="X645" s="86"/>
    </row>
    <row r="646" spans="4:24" ht="12.75" x14ac:dyDescent="0.2">
      <c r="D646" s="111"/>
      <c r="G646" s="26"/>
      <c r="I646" s="26"/>
      <c r="O646" s="26"/>
      <c r="P646" s="26"/>
      <c r="X646" s="86"/>
    </row>
    <row r="647" spans="4:24" ht="12.75" x14ac:dyDescent="0.2">
      <c r="D647" s="111"/>
      <c r="G647" s="26"/>
      <c r="I647" s="26"/>
      <c r="O647" s="26"/>
      <c r="P647" s="26"/>
      <c r="X647" s="86"/>
    </row>
    <row r="648" spans="4:24" ht="12.75" x14ac:dyDescent="0.2">
      <c r="D648" s="111"/>
      <c r="G648" s="26"/>
      <c r="I648" s="26"/>
      <c r="O648" s="26"/>
      <c r="P648" s="26"/>
      <c r="X648" s="86"/>
    </row>
    <row r="649" spans="4:24" ht="12.75" x14ac:dyDescent="0.2">
      <c r="D649" s="111"/>
      <c r="G649" s="26"/>
      <c r="I649" s="26"/>
      <c r="O649" s="26"/>
      <c r="P649" s="26"/>
      <c r="X649" s="86"/>
    </row>
    <row r="650" spans="4:24" ht="12.75" x14ac:dyDescent="0.2">
      <c r="D650" s="111"/>
      <c r="G650" s="26"/>
      <c r="I650" s="26"/>
      <c r="O650" s="26"/>
      <c r="P650" s="26"/>
      <c r="X650" s="86"/>
    </row>
    <row r="651" spans="4:24" ht="12.75" x14ac:dyDescent="0.2">
      <c r="D651" s="111"/>
      <c r="G651" s="26"/>
      <c r="I651" s="26"/>
      <c r="O651" s="26"/>
      <c r="P651" s="26"/>
      <c r="X651" s="86"/>
    </row>
    <row r="652" spans="4:24" ht="12.75" x14ac:dyDescent="0.2">
      <c r="D652" s="111"/>
      <c r="G652" s="26"/>
      <c r="I652" s="26"/>
      <c r="O652" s="26"/>
      <c r="P652" s="26"/>
      <c r="X652" s="86"/>
    </row>
    <row r="653" spans="4:24" ht="12.75" x14ac:dyDescent="0.2">
      <c r="D653" s="111"/>
      <c r="G653" s="26"/>
      <c r="I653" s="26"/>
      <c r="O653" s="26"/>
      <c r="P653" s="26"/>
      <c r="X653" s="86"/>
    </row>
    <row r="654" spans="4:24" ht="12.75" x14ac:dyDescent="0.2">
      <c r="D654" s="111"/>
      <c r="G654" s="26"/>
      <c r="I654" s="26"/>
      <c r="O654" s="26"/>
      <c r="P654" s="26"/>
      <c r="X654" s="86"/>
    </row>
    <row r="655" spans="4:24" ht="12.75" x14ac:dyDescent="0.2">
      <c r="D655" s="111"/>
      <c r="G655" s="26"/>
      <c r="I655" s="26"/>
      <c r="O655" s="26"/>
      <c r="P655" s="26"/>
      <c r="X655" s="86"/>
    </row>
    <row r="656" spans="4:24" ht="12.75" x14ac:dyDescent="0.2">
      <c r="D656" s="111"/>
      <c r="G656" s="26"/>
      <c r="I656" s="26"/>
      <c r="O656" s="26"/>
      <c r="P656" s="26"/>
      <c r="X656" s="86"/>
    </row>
    <row r="657" spans="4:24" ht="12.75" x14ac:dyDescent="0.2">
      <c r="D657" s="111"/>
      <c r="G657" s="26"/>
      <c r="I657" s="26"/>
      <c r="O657" s="26"/>
      <c r="P657" s="26"/>
      <c r="X657" s="86"/>
    </row>
    <row r="658" spans="4:24" ht="12.75" x14ac:dyDescent="0.2">
      <c r="D658" s="111"/>
      <c r="G658" s="26"/>
      <c r="I658" s="26"/>
      <c r="O658" s="26"/>
      <c r="P658" s="26"/>
      <c r="X658" s="86"/>
    </row>
    <row r="659" spans="4:24" ht="12.75" x14ac:dyDescent="0.2">
      <c r="D659" s="111"/>
      <c r="G659" s="26"/>
      <c r="I659" s="26"/>
      <c r="O659" s="26"/>
      <c r="P659" s="26"/>
      <c r="X659" s="86"/>
    </row>
    <row r="660" spans="4:24" ht="12.75" x14ac:dyDescent="0.2">
      <c r="D660" s="111"/>
      <c r="G660" s="26"/>
      <c r="I660" s="26"/>
      <c r="O660" s="26"/>
      <c r="P660" s="26"/>
      <c r="X660" s="86"/>
    </row>
    <row r="661" spans="4:24" ht="12.75" x14ac:dyDescent="0.2">
      <c r="D661" s="111"/>
      <c r="G661" s="26"/>
      <c r="I661" s="26"/>
      <c r="O661" s="26"/>
      <c r="P661" s="26"/>
      <c r="X661" s="86"/>
    </row>
    <row r="662" spans="4:24" ht="12.75" x14ac:dyDescent="0.2">
      <c r="D662" s="111"/>
      <c r="G662" s="26"/>
      <c r="I662" s="26"/>
      <c r="O662" s="26"/>
      <c r="P662" s="26"/>
      <c r="X662" s="86"/>
    </row>
    <row r="663" spans="4:24" ht="12.75" x14ac:dyDescent="0.2">
      <c r="D663" s="111"/>
      <c r="G663" s="26"/>
      <c r="I663" s="26"/>
      <c r="O663" s="26"/>
      <c r="P663" s="26"/>
      <c r="X663" s="86"/>
    </row>
    <row r="664" spans="4:24" ht="12.75" x14ac:dyDescent="0.2">
      <c r="D664" s="111"/>
      <c r="G664" s="26"/>
      <c r="I664" s="26"/>
      <c r="O664" s="26"/>
      <c r="P664" s="26"/>
      <c r="X664" s="86"/>
    </row>
    <row r="665" spans="4:24" ht="12.75" x14ac:dyDescent="0.2">
      <c r="D665" s="111"/>
      <c r="G665" s="26"/>
      <c r="I665" s="26"/>
      <c r="O665" s="26"/>
      <c r="P665" s="26"/>
      <c r="X665" s="86"/>
    </row>
    <row r="666" spans="4:24" ht="12.75" x14ac:dyDescent="0.2">
      <c r="D666" s="111"/>
      <c r="G666" s="26"/>
      <c r="I666" s="26"/>
      <c r="O666" s="26"/>
      <c r="P666" s="26"/>
      <c r="X666" s="86"/>
    </row>
    <row r="667" spans="4:24" ht="12.75" x14ac:dyDescent="0.2">
      <c r="D667" s="111"/>
      <c r="G667" s="26"/>
      <c r="I667" s="26"/>
      <c r="O667" s="26"/>
      <c r="P667" s="26"/>
      <c r="X667" s="86"/>
    </row>
    <row r="668" spans="4:24" ht="12.75" x14ac:dyDescent="0.2">
      <c r="D668" s="111"/>
      <c r="G668" s="26"/>
      <c r="I668" s="26"/>
      <c r="O668" s="26"/>
      <c r="P668" s="26"/>
      <c r="X668" s="86"/>
    </row>
    <row r="669" spans="4:24" ht="12.75" x14ac:dyDescent="0.2">
      <c r="D669" s="111"/>
      <c r="G669" s="26"/>
      <c r="I669" s="26"/>
      <c r="O669" s="26"/>
      <c r="P669" s="26"/>
      <c r="X669" s="86"/>
    </row>
    <row r="670" spans="4:24" ht="12.75" x14ac:dyDescent="0.2">
      <c r="D670" s="111"/>
      <c r="G670" s="26"/>
      <c r="I670" s="26"/>
      <c r="O670" s="26"/>
      <c r="P670" s="26"/>
      <c r="X670" s="86"/>
    </row>
    <row r="671" spans="4:24" ht="12.75" x14ac:dyDescent="0.2">
      <c r="D671" s="111"/>
      <c r="G671" s="26"/>
      <c r="I671" s="26"/>
      <c r="O671" s="26"/>
      <c r="P671" s="26"/>
      <c r="X671" s="86"/>
    </row>
    <row r="672" spans="4:24" ht="12.75" x14ac:dyDescent="0.2">
      <c r="D672" s="111"/>
      <c r="G672" s="26"/>
      <c r="I672" s="26"/>
      <c r="O672" s="26"/>
      <c r="P672" s="26"/>
      <c r="X672" s="86"/>
    </row>
    <row r="673" spans="4:24" ht="12.75" x14ac:dyDescent="0.2">
      <c r="D673" s="111"/>
      <c r="G673" s="26"/>
      <c r="I673" s="26"/>
      <c r="O673" s="26"/>
      <c r="P673" s="26"/>
      <c r="X673" s="86"/>
    </row>
    <row r="674" spans="4:24" ht="12.75" x14ac:dyDescent="0.2">
      <c r="D674" s="111"/>
      <c r="G674" s="26"/>
      <c r="I674" s="26"/>
      <c r="O674" s="26"/>
      <c r="P674" s="26"/>
      <c r="X674" s="86"/>
    </row>
    <row r="675" spans="4:24" ht="12.75" x14ac:dyDescent="0.2">
      <c r="D675" s="111"/>
      <c r="G675" s="26"/>
      <c r="I675" s="26"/>
      <c r="O675" s="26"/>
      <c r="P675" s="26"/>
      <c r="X675" s="86"/>
    </row>
    <row r="676" spans="4:24" ht="12.75" x14ac:dyDescent="0.2">
      <c r="D676" s="111"/>
      <c r="G676" s="26"/>
      <c r="I676" s="26"/>
      <c r="O676" s="26"/>
      <c r="P676" s="26"/>
      <c r="X676" s="86"/>
    </row>
    <row r="677" spans="4:24" ht="12.75" x14ac:dyDescent="0.2">
      <c r="D677" s="111"/>
      <c r="G677" s="26"/>
      <c r="I677" s="26"/>
      <c r="O677" s="26"/>
      <c r="P677" s="26"/>
      <c r="X677" s="86"/>
    </row>
    <row r="678" spans="4:24" ht="12.75" x14ac:dyDescent="0.2">
      <c r="D678" s="111"/>
      <c r="G678" s="26"/>
      <c r="I678" s="26"/>
      <c r="O678" s="26"/>
      <c r="P678" s="26"/>
      <c r="X678" s="86"/>
    </row>
    <row r="679" spans="4:24" ht="12.75" x14ac:dyDescent="0.2">
      <c r="D679" s="111"/>
      <c r="G679" s="26"/>
      <c r="I679" s="26"/>
      <c r="O679" s="26"/>
      <c r="P679" s="26"/>
      <c r="X679" s="86"/>
    </row>
    <row r="680" spans="4:24" ht="12.75" x14ac:dyDescent="0.2">
      <c r="D680" s="111"/>
      <c r="G680" s="26"/>
      <c r="I680" s="26"/>
      <c r="O680" s="26"/>
      <c r="P680" s="26"/>
      <c r="X680" s="86"/>
    </row>
    <row r="681" spans="4:24" ht="12.75" x14ac:dyDescent="0.2">
      <c r="D681" s="111"/>
      <c r="G681" s="26"/>
      <c r="I681" s="26"/>
      <c r="O681" s="26"/>
      <c r="P681" s="26"/>
      <c r="X681" s="86"/>
    </row>
    <row r="682" spans="4:24" ht="12.75" x14ac:dyDescent="0.2">
      <c r="D682" s="111"/>
      <c r="G682" s="26"/>
      <c r="I682" s="26"/>
      <c r="O682" s="26"/>
      <c r="P682" s="26"/>
      <c r="X682" s="86"/>
    </row>
    <row r="683" spans="4:24" ht="12.75" x14ac:dyDescent="0.2">
      <c r="D683" s="111"/>
      <c r="G683" s="26"/>
      <c r="I683" s="26"/>
      <c r="O683" s="26"/>
      <c r="P683" s="26"/>
      <c r="X683" s="86"/>
    </row>
    <row r="684" spans="4:24" ht="12.75" x14ac:dyDescent="0.2">
      <c r="D684" s="111"/>
      <c r="G684" s="26"/>
      <c r="I684" s="26"/>
      <c r="O684" s="26"/>
      <c r="P684" s="26"/>
      <c r="X684" s="86"/>
    </row>
    <row r="685" spans="4:24" ht="12.75" x14ac:dyDescent="0.2">
      <c r="D685" s="111"/>
      <c r="G685" s="26"/>
      <c r="I685" s="26"/>
      <c r="O685" s="26"/>
      <c r="P685" s="26"/>
      <c r="X685" s="86"/>
    </row>
    <row r="686" spans="4:24" ht="12.75" x14ac:dyDescent="0.2">
      <c r="D686" s="111"/>
      <c r="G686" s="26"/>
      <c r="I686" s="26"/>
      <c r="O686" s="26"/>
      <c r="P686" s="26"/>
      <c r="X686" s="86"/>
    </row>
    <row r="687" spans="4:24" ht="12.75" x14ac:dyDescent="0.2">
      <c r="D687" s="111"/>
      <c r="G687" s="26"/>
      <c r="I687" s="26"/>
      <c r="O687" s="26"/>
      <c r="P687" s="26"/>
      <c r="X687" s="86"/>
    </row>
    <row r="688" spans="4:24" ht="12.75" x14ac:dyDescent="0.2">
      <c r="D688" s="111"/>
      <c r="G688" s="26"/>
      <c r="I688" s="26"/>
      <c r="O688" s="26"/>
      <c r="P688" s="26"/>
      <c r="X688" s="86"/>
    </row>
    <row r="689" spans="4:24" ht="12.75" x14ac:dyDescent="0.2">
      <c r="D689" s="111"/>
      <c r="G689" s="26"/>
      <c r="I689" s="26"/>
      <c r="O689" s="26"/>
      <c r="P689" s="26"/>
      <c r="X689" s="86"/>
    </row>
    <row r="690" spans="4:24" ht="12.75" x14ac:dyDescent="0.2">
      <c r="D690" s="111"/>
      <c r="G690" s="26"/>
      <c r="I690" s="26"/>
      <c r="O690" s="26"/>
      <c r="P690" s="26"/>
      <c r="X690" s="86"/>
    </row>
    <row r="691" spans="4:24" ht="12.75" x14ac:dyDescent="0.2">
      <c r="D691" s="111"/>
      <c r="G691" s="26"/>
      <c r="I691" s="26"/>
      <c r="O691" s="26"/>
      <c r="P691" s="26"/>
      <c r="X691" s="86"/>
    </row>
    <row r="692" spans="4:24" ht="12.75" x14ac:dyDescent="0.2">
      <c r="D692" s="111"/>
      <c r="G692" s="26"/>
      <c r="I692" s="26"/>
      <c r="O692" s="26"/>
      <c r="P692" s="26"/>
      <c r="X692" s="86"/>
    </row>
    <row r="693" spans="4:24" ht="12.75" x14ac:dyDescent="0.2">
      <c r="D693" s="111"/>
      <c r="G693" s="26"/>
      <c r="I693" s="26"/>
      <c r="O693" s="26"/>
      <c r="P693" s="26"/>
      <c r="X693" s="86"/>
    </row>
    <row r="694" spans="4:24" ht="12.75" x14ac:dyDescent="0.2">
      <c r="D694" s="111"/>
      <c r="G694" s="26"/>
      <c r="I694" s="26"/>
      <c r="O694" s="26"/>
      <c r="P694" s="26"/>
      <c r="X694" s="86"/>
    </row>
    <row r="695" spans="4:24" ht="12.75" x14ac:dyDescent="0.2">
      <c r="D695" s="111"/>
      <c r="G695" s="26"/>
      <c r="I695" s="26"/>
      <c r="O695" s="26"/>
      <c r="P695" s="26"/>
      <c r="X695" s="86"/>
    </row>
    <row r="696" spans="4:24" ht="12.75" x14ac:dyDescent="0.2">
      <c r="D696" s="111"/>
      <c r="G696" s="26"/>
      <c r="I696" s="26"/>
      <c r="O696" s="26"/>
      <c r="P696" s="26"/>
      <c r="X696" s="86"/>
    </row>
    <row r="697" spans="4:24" ht="12.75" x14ac:dyDescent="0.2">
      <c r="D697" s="111"/>
      <c r="G697" s="26"/>
      <c r="I697" s="26"/>
      <c r="O697" s="26"/>
      <c r="P697" s="26"/>
      <c r="X697" s="86"/>
    </row>
    <row r="698" spans="4:24" ht="12.75" x14ac:dyDescent="0.2">
      <c r="D698" s="111"/>
      <c r="G698" s="26"/>
      <c r="I698" s="26"/>
      <c r="O698" s="26"/>
      <c r="P698" s="26"/>
      <c r="X698" s="86"/>
    </row>
    <row r="699" spans="4:24" ht="12.75" x14ac:dyDescent="0.2">
      <c r="D699" s="111"/>
      <c r="G699" s="26"/>
      <c r="I699" s="26"/>
      <c r="O699" s="26"/>
      <c r="P699" s="26"/>
      <c r="X699" s="86"/>
    </row>
    <row r="700" spans="4:24" ht="12.75" x14ac:dyDescent="0.2">
      <c r="D700" s="111"/>
      <c r="G700" s="26"/>
      <c r="I700" s="26"/>
      <c r="O700" s="26"/>
      <c r="P700" s="26"/>
      <c r="X700" s="86"/>
    </row>
    <row r="701" spans="4:24" ht="12.75" x14ac:dyDescent="0.2">
      <c r="D701" s="111"/>
      <c r="G701" s="26"/>
      <c r="I701" s="26"/>
      <c r="O701" s="26"/>
      <c r="P701" s="26"/>
      <c r="X701" s="86"/>
    </row>
    <row r="702" spans="4:24" ht="12.75" x14ac:dyDescent="0.2">
      <c r="D702" s="111"/>
      <c r="G702" s="26"/>
      <c r="I702" s="26"/>
      <c r="O702" s="26"/>
      <c r="P702" s="26"/>
      <c r="X702" s="86"/>
    </row>
    <row r="703" spans="4:24" ht="12.75" x14ac:dyDescent="0.2">
      <c r="D703" s="111"/>
      <c r="G703" s="26"/>
      <c r="I703" s="26"/>
      <c r="O703" s="26"/>
      <c r="P703" s="26"/>
      <c r="X703" s="86"/>
    </row>
    <row r="704" spans="4:24" ht="12.75" x14ac:dyDescent="0.2">
      <c r="D704" s="111"/>
      <c r="G704" s="26"/>
      <c r="I704" s="26"/>
      <c r="O704" s="26"/>
      <c r="P704" s="26"/>
      <c r="X704" s="86"/>
    </row>
    <row r="705" spans="4:24" ht="12.75" x14ac:dyDescent="0.2">
      <c r="D705" s="111"/>
      <c r="G705" s="26"/>
      <c r="I705" s="26"/>
      <c r="O705" s="26"/>
      <c r="P705" s="26"/>
      <c r="X705" s="86"/>
    </row>
    <row r="706" spans="4:24" ht="12.75" x14ac:dyDescent="0.2">
      <c r="D706" s="111"/>
      <c r="G706" s="26"/>
      <c r="I706" s="26"/>
      <c r="O706" s="26"/>
      <c r="P706" s="26"/>
      <c r="X706" s="86"/>
    </row>
    <row r="707" spans="4:24" ht="12.75" x14ac:dyDescent="0.2">
      <c r="D707" s="111"/>
      <c r="G707" s="26"/>
      <c r="I707" s="26"/>
      <c r="O707" s="26"/>
      <c r="P707" s="26"/>
      <c r="X707" s="86"/>
    </row>
    <row r="708" spans="4:24" ht="12.75" x14ac:dyDescent="0.2">
      <c r="D708" s="111"/>
      <c r="G708" s="26"/>
      <c r="I708" s="26"/>
      <c r="O708" s="26"/>
      <c r="P708" s="26"/>
      <c r="X708" s="86"/>
    </row>
    <row r="709" spans="4:24" ht="12.75" x14ac:dyDescent="0.2">
      <c r="D709" s="111"/>
      <c r="G709" s="26"/>
      <c r="I709" s="26"/>
      <c r="O709" s="26"/>
      <c r="P709" s="26"/>
      <c r="X709" s="86"/>
    </row>
    <row r="710" spans="4:24" ht="12.75" x14ac:dyDescent="0.2">
      <c r="D710" s="111"/>
      <c r="G710" s="26"/>
      <c r="I710" s="26"/>
      <c r="O710" s="26"/>
      <c r="P710" s="26"/>
      <c r="X710" s="86"/>
    </row>
    <row r="711" spans="4:24" ht="12.75" x14ac:dyDescent="0.2">
      <c r="D711" s="111"/>
      <c r="G711" s="26"/>
      <c r="I711" s="26"/>
      <c r="O711" s="26"/>
      <c r="P711" s="26"/>
      <c r="X711" s="86"/>
    </row>
    <row r="712" spans="4:24" ht="12.75" x14ac:dyDescent="0.2">
      <c r="D712" s="111"/>
      <c r="G712" s="26"/>
      <c r="I712" s="26"/>
      <c r="O712" s="26"/>
      <c r="P712" s="26"/>
      <c r="X712" s="86"/>
    </row>
    <row r="713" spans="4:24" ht="12.75" x14ac:dyDescent="0.2">
      <c r="D713" s="111"/>
      <c r="G713" s="26"/>
      <c r="I713" s="26"/>
      <c r="O713" s="26"/>
      <c r="P713" s="26"/>
      <c r="X713" s="86"/>
    </row>
    <row r="714" spans="4:24" ht="12.75" x14ac:dyDescent="0.2">
      <c r="D714" s="111"/>
      <c r="G714" s="26"/>
      <c r="I714" s="26"/>
      <c r="O714" s="26"/>
      <c r="P714" s="26"/>
      <c r="X714" s="86"/>
    </row>
    <row r="715" spans="4:24" ht="12.75" x14ac:dyDescent="0.2">
      <c r="D715" s="111"/>
      <c r="G715" s="26"/>
      <c r="I715" s="26"/>
      <c r="O715" s="26"/>
      <c r="P715" s="26"/>
      <c r="X715" s="86"/>
    </row>
    <row r="716" spans="4:24" ht="12.75" x14ac:dyDescent="0.2">
      <c r="D716" s="111"/>
      <c r="G716" s="26"/>
      <c r="I716" s="26"/>
      <c r="O716" s="26"/>
      <c r="P716" s="26"/>
      <c r="X716" s="86"/>
    </row>
    <row r="717" spans="4:24" ht="12.75" x14ac:dyDescent="0.2">
      <c r="D717" s="111"/>
      <c r="G717" s="26"/>
      <c r="I717" s="26"/>
      <c r="O717" s="26"/>
      <c r="P717" s="26"/>
      <c r="X717" s="86"/>
    </row>
    <row r="718" spans="4:24" ht="12.75" x14ac:dyDescent="0.2">
      <c r="D718" s="111"/>
      <c r="G718" s="26"/>
      <c r="I718" s="26"/>
      <c r="O718" s="26"/>
      <c r="P718" s="26"/>
      <c r="X718" s="86"/>
    </row>
    <row r="719" spans="4:24" ht="12.75" x14ac:dyDescent="0.2">
      <c r="D719" s="111"/>
      <c r="G719" s="26"/>
      <c r="I719" s="26"/>
      <c r="O719" s="26"/>
      <c r="P719" s="26"/>
      <c r="X719" s="86"/>
    </row>
    <row r="720" spans="4:24" ht="12.75" x14ac:dyDescent="0.2">
      <c r="D720" s="111"/>
      <c r="G720" s="26"/>
      <c r="I720" s="26"/>
      <c r="O720" s="26"/>
      <c r="P720" s="26"/>
      <c r="X720" s="86"/>
    </row>
    <row r="721" spans="4:24" ht="12.75" x14ac:dyDescent="0.2">
      <c r="D721" s="111"/>
      <c r="G721" s="26"/>
      <c r="I721" s="26"/>
      <c r="O721" s="26"/>
      <c r="P721" s="26"/>
      <c r="X721" s="86"/>
    </row>
    <row r="722" spans="4:24" ht="12.75" x14ac:dyDescent="0.2">
      <c r="D722" s="111"/>
      <c r="G722" s="26"/>
      <c r="I722" s="26"/>
      <c r="O722" s="26"/>
      <c r="P722" s="26"/>
      <c r="X722" s="86"/>
    </row>
    <row r="723" spans="4:24" ht="12.75" x14ac:dyDescent="0.2">
      <c r="D723" s="111"/>
      <c r="G723" s="26"/>
      <c r="I723" s="26"/>
      <c r="O723" s="26"/>
      <c r="P723" s="26"/>
      <c r="X723" s="86"/>
    </row>
    <row r="724" spans="4:24" ht="12.75" x14ac:dyDescent="0.2">
      <c r="D724" s="111"/>
      <c r="G724" s="26"/>
      <c r="I724" s="26"/>
      <c r="O724" s="26"/>
      <c r="P724" s="26"/>
      <c r="X724" s="86"/>
    </row>
    <row r="725" spans="4:24" ht="12.75" x14ac:dyDescent="0.2">
      <c r="D725" s="111"/>
      <c r="G725" s="26"/>
      <c r="I725" s="26"/>
      <c r="O725" s="26"/>
      <c r="P725" s="26"/>
      <c r="X725" s="86"/>
    </row>
    <row r="726" spans="4:24" ht="12.75" x14ac:dyDescent="0.2">
      <c r="D726" s="111"/>
      <c r="G726" s="26"/>
      <c r="I726" s="26"/>
      <c r="O726" s="26"/>
      <c r="P726" s="26"/>
      <c r="X726" s="86"/>
    </row>
    <row r="727" spans="4:24" ht="12.75" x14ac:dyDescent="0.2">
      <c r="D727" s="111"/>
      <c r="G727" s="26"/>
      <c r="I727" s="26"/>
      <c r="O727" s="26"/>
      <c r="P727" s="26"/>
      <c r="X727" s="86"/>
    </row>
    <row r="728" spans="4:24" ht="12.75" x14ac:dyDescent="0.2">
      <c r="D728" s="111"/>
      <c r="G728" s="26"/>
      <c r="I728" s="26"/>
      <c r="O728" s="26"/>
      <c r="P728" s="26"/>
      <c r="X728" s="86"/>
    </row>
    <row r="729" spans="4:24" ht="12.75" x14ac:dyDescent="0.2">
      <c r="D729" s="111"/>
      <c r="G729" s="26"/>
      <c r="I729" s="26"/>
      <c r="O729" s="26"/>
      <c r="P729" s="26"/>
      <c r="X729" s="86"/>
    </row>
    <row r="730" spans="4:24" ht="12.75" x14ac:dyDescent="0.2">
      <c r="D730" s="111"/>
      <c r="G730" s="26"/>
      <c r="I730" s="26"/>
      <c r="O730" s="26"/>
      <c r="P730" s="26"/>
      <c r="X730" s="86"/>
    </row>
    <row r="731" spans="4:24" ht="12.75" x14ac:dyDescent="0.2">
      <c r="D731" s="111"/>
      <c r="G731" s="26"/>
      <c r="I731" s="26"/>
      <c r="O731" s="26"/>
      <c r="P731" s="26"/>
      <c r="X731" s="86"/>
    </row>
    <row r="732" spans="4:24" ht="12.75" x14ac:dyDescent="0.2">
      <c r="D732" s="111"/>
      <c r="G732" s="26"/>
      <c r="I732" s="26"/>
      <c r="O732" s="26"/>
      <c r="P732" s="26"/>
      <c r="X732" s="86"/>
    </row>
    <row r="733" spans="4:24" ht="12.75" x14ac:dyDescent="0.2">
      <c r="D733" s="111"/>
      <c r="G733" s="26"/>
      <c r="I733" s="26"/>
      <c r="O733" s="26"/>
      <c r="P733" s="26"/>
      <c r="X733" s="86"/>
    </row>
    <row r="734" spans="4:24" ht="12.75" x14ac:dyDescent="0.2">
      <c r="D734" s="111"/>
      <c r="G734" s="26"/>
      <c r="I734" s="26"/>
      <c r="O734" s="26"/>
      <c r="P734" s="26"/>
      <c r="X734" s="86"/>
    </row>
    <row r="735" spans="4:24" ht="12.75" x14ac:dyDescent="0.2">
      <c r="D735" s="111"/>
      <c r="G735" s="26"/>
      <c r="I735" s="26"/>
      <c r="O735" s="26"/>
      <c r="P735" s="26"/>
      <c r="X735" s="86"/>
    </row>
    <row r="736" spans="4:24" ht="12.75" x14ac:dyDescent="0.2">
      <c r="D736" s="111"/>
      <c r="G736" s="26"/>
      <c r="I736" s="26"/>
      <c r="O736" s="26"/>
      <c r="P736" s="26"/>
      <c r="X736" s="86"/>
    </row>
    <row r="737" spans="4:24" ht="12.75" x14ac:dyDescent="0.2">
      <c r="D737" s="111"/>
      <c r="G737" s="26"/>
      <c r="I737" s="26"/>
      <c r="O737" s="26"/>
      <c r="P737" s="26"/>
      <c r="X737" s="86"/>
    </row>
    <row r="738" spans="4:24" ht="12.75" x14ac:dyDescent="0.2">
      <c r="D738" s="111"/>
      <c r="G738" s="26"/>
      <c r="I738" s="26"/>
      <c r="O738" s="26"/>
      <c r="P738" s="26"/>
      <c r="X738" s="86"/>
    </row>
    <row r="739" spans="4:24" ht="12.75" x14ac:dyDescent="0.2">
      <c r="D739" s="111"/>
      <c r="G739" s="26"/>
      <c r="I739" s="26"/>
      <c r="O739" s="26"/>
      <c r="P739" s="26"/>
      <c r="X739" s="86"/>
    </row>
    <row r="740" spans="4:24" ht="12.75" x14ac:dyDescent="0.2">
      <c r="D740" s="111"/>
      <c r="G740" s="26"/>
      <c r="I740" s="26"/>
      <c r="O740" s="26"/>
      <c r="P740" s="26"/>
      <c r="X740" s="86"/>
    </row>
    <row r="741" spans="4:24" ht="12.75" x14ac:dyDescent="0.2">
      <c r="D741" s="111"/>
      <c r="G741" s="26"/>
      <c r="I741" s="26"/>
      <c r="O741" s="26"/>
      <c r="P741" s="26"/>
      <c r="X741" s="86"/>
    </row>
    <row r="742" spans="4:24" ht="12.75" x14ac:dyDescent="0.2">
      <c r="D742" s="111"/>
      <c r="G742" s="26"/>
      <c r="I742" s="26"/>
      <c r="O742" s="26"/>
      <c r="P742" s="26"/>
      <c r="X742" s="86"/>
    </row>
    <row r="743" spans="4:24" ht="12.75" x14ac:dyDescent="0.2">
      <c r="D743" s="111"/>
      <c r="G743" s="26"/>
      <c r="I743" s="26"/>
      <c r="O743" s="26"/>
      <c r="P743" s="26"/>
      <c r="X743" s="86"/>
    </row>
    <row r="744" spans="4:24" ht="12.75" x14ac:dyDescent="0.2">
      <c r="D744" s="111"/>
      <c r="G744" s="26"/>
      <c r="I744" s="26"/>
      <c r="O744" s="26"/>
      <c r="P744" s="26"/>
      <c r="X744" s="86"/>
    </row>
    <row r="745" spans="4:24" ht="12.75" x14ac:dyDescent="0.2">
      <c r="D745" s="111"/>
      <c r="G745" s="26"/>
      <c r="I745" s="26"/>
      <c r="O745" s="26"/>
      <c r="P745" s="26"/>
      <c r="X745" s="86"/>
    </row>
    <row r="746" spans="4:24" ht="12.75" x14ac:dyDescent="0.2">
      <c r="D746" s="111"/>
      <c r="G746" s="26"/>
      <c r="I746" s="26"/>
      <c r="O746" s="26"/>
      <c r="P746" s="26"/>
      <c r="X746" s="86"/>
    </row>
    <row r="747" spans="4:24" ht="12.75" x14ac:dyDescent="0.2">
      <c r="D747" s="111"/>
      <c r="G747" s="26"/>
      <c r="I747" s="26"/>
      <c r="O747" s="26"/>
      <c r="P747" s="26"/>
      <c r="X747" s="86"/>
    </row>
    <row r="748" spans="4:24" ht="12.75" x14ac:dyDescent="0.2">
      <c r="D748" s="111"/>
      <c r="G748" s="26"/>
      <c r="I748" s="26"/>
      <c r="O748" s="26"/>
      <c r="P748" s="26"/>
      <c r="X748" s="86"/>
    </row>
    <row r="749" spans="4:24" ht="12.75" x14ac:dyDescent="0.2">
      <c r="D749" s="111"/>
      <c r="G749" s="26"/>
      <c r="I749" s="26"/>
      <c r="O749" s="26"/>
      <c r="P749" s="26"/>
      <c r="X749" s="86"/>
    </row>
    <row r="750" spans="4:24" ht="12.75" x14ac:dyDescent="0.2">
      <c r="D750" s="111"/>
      <c r="G750" s="26"/>
      <c r="I750" s="26"/>
      <c r="O750" s="26"/>
      <c r="P750" s="26"/>
      <c r="X750" s="86"/>
    </row>
    <row r="751" spans="4:24" ht="12.75" x14ac:dyDescent="0.2">
      <c r="D751" s="111"/>
      <c r="G751" s="26"/>
      <c r="I751" s="26"/>
      <c r="O751" s="26"/>
      <c r="P751" s="26"/>
      <c r="X751" s="86"/>
    </row>
    <row r="752" spans="4:24" ht="12.75" x14ac:dyDescent="0.2">
      <c r="D752" s="111"/>
      <c r="G752" s="26"/>
      <c r="I752" s="26"/>
      <c r="O752" s="26"/>
      <c r="P752" s="26"/>
      <c r="X752" s="86"/>
    </row>
    <row r="753" spans="4:24" ht="12.75" x14ac:dyDescent="0.2">
      <c r="D753" s="111"/>
      <c r="G753" s="26"/>
      <c r="I753" s="26"/>
      <c r="O753" s="26"/>
      <c r="P753" s="26"/>
      <c r="X753" s="86"/>
    </row>
    <row r="754" spans="4:24" ht="12.75" x14ac:dyDescent="0.2">
      <c r="D754" s="111"/>
      <c r="G754" s="26"/>
      <c r="I754" s="26"/>
      <c r="O754" s="26"/>
      <c r="P754" s="26"/>
      <c r="X754" s="86"/>
    </row>
    <row r="755" spans="4:24" ht="12.75" x14ac:dyDescent="0.2">
      <c r="D755" s="111"/>
      <c r="G755" s="26"/>
      <c r="I755" s="26"/>
      <c r="O755" s="26"/>
      <c r="P755" s="26"/>
      <c r="X755" s="86"/>
    </row>
    <row r="756" spans="4:24" ht="12.75" x14ac:dyDescent="0.2">
      <c r="D756" s="111"/>
      <c r="G756" s="26"/>
      <c r="I756" s="26"/>
      <c r="O756" s="26"/>
      <c r="P756" s="26"/>
      <c r="X756" s="86"/>
    </row>
    <row r="757" spans="4:24" ht="12.75" x14ac:dyDescent="0.2">
      <c r="D757" s="111"/>
      <c r="G757" s="26"/>
      <c r="I757" s="26"/>
      <c r="O757" s="26"/>
      <c r="P757" s="26"/>
      <c r="X757" s="86"/>
    </row>
    <row r="758" spans="4:24" ht="12.75" x14ac:dyDescent="0.2">
      <c r="D758" s="111"/>
      <c r="G758" s="26"/>
      <c r="I758" s="26"/>
      <c r="O758" s="26"/>
      <c r="P758" s="26"/>
      <c r="X758" s="86"/>
    </row>
    <row r="759" spans="4:24" ht="12.75" x14ac:dyDescent="0.2">
      <c r="D759" s="111"/>
      <c r="G759" s="26"/>
      <c r="I759" s="26"/>
      <c r="O759" s="26"/>
      <c r="P759" s="26"/>
      <c r="X759" s="86"/>
    </row>
    <row r="760" spans="4:24" ht="12.75" x14ac:dyDescent="0.2">
      <c r="D760" s="111"/>
      <c r="G760" s="26"/>
      <c r="I760" s="26"/>
      <c r="O760" s="26"/>
      <c r="P760" s="26"/>
      <c r="X760" s="86"/>
    </row>
    <row r="761" spans="4:24" ht="12.75" x14ac:dyDescent="0.2">
      <c r="D761" s="111"/>
      <c r="G761" s="26"/>
      <c r="I761" s="26"/>
      <c r="O761" s="26"/>
      <c r="P761" s="26"/>
      <c r="X761" s="86"/>
    </row>
    <row r="762" spans="4:24" ht="12.75" x14ac:dyDescent="0.2">
      <c r="D762" s="111"/>
      <c r="G762" s="26"/>
      <c r="I762" s="26"/>
      <c r="O762" s="26"/>
      <c r="P762" s="26"/>
      <c r="X762" s="86"/>
    </row>
    <row r="763" spans="4:24" ht="12.75" x14ac:dyDescent="0.2">
      <c r="D763" s="111"/>
      <c r="G763" s="26"/>
      <c r="I763" s="26"/>
      <c r="O763" s="26"/>
      <c r="P763" s="26"/>
      <c r="X763" s="86"/>
    </row>
    <row r="764" spans="4:24" ht="12.75" x14ac:dyDescent="0.2">
      <c r="D764" s="111"/>
      <c r="G764" s="26"/>
      <c r="I764" s="26"/>
      <c r="O764" s="26"/>
      <c r="P764" s="26"/>
      <c r="X764" s="86"/>
    </row>
    <row r="765" spans="4:24" ht="12.75" x14ac:dyDescent="0.2">
      <c r="D765" s="111"/>
      <c r="G765" s="26"/>
      <c r="I765" s="26"/>
      <c r="O765" s="26"/>
      <c r="P765" s="26"/>
      <c r="X765" s="86"/>
    </row>
    <row r="766" spans="4:24" ht="12.75" x14ac:dyDescent="0.2">
      <c r="D766" s="111"/>
      <c r="G766" s="26"/>
      <c r="I766" s="26"/>
      <c r="O766" s="26"/>
      <c r="P766" s="26"/>
      <c r="X766" s="86"/>
    </row>
    <row r="767" spans="4:24" ht="12.75" x14ac:dyDescent="0.2">
      <c r="D767" s="111"/>
      <c r="G767" s="26"/>
      <c r="I767" s="26"/>
      <c r="O767" s="26"/>
      <c r="P767" s="26"/>
      <c r="X767" s="86"/>
    </row>
    <row r="768" spans="4:24" ht="12.75" x14ac:dyDescent="0.2">
      <c r="D768" s="111"/>
      <c r="G768" s="26"/>
      <c r="I768" s="26"/>
      <c r="O768" s="26"/>
      <c r="P768" s="26"/>
      <c r="X768" s="86"/>
    </row>
    <row r="769" spans="4:24" ht="12.75" x14ac:dyDescent="0.2">
      <c r="D769" s="111"/>
      <c r="G769" s="26"/>
      <c r="I769" s="26"/>
      <c r="O769" s="26"/>
      <c r="P769" s="26"/>
      <c r="X769" s="86"/>
    </row>
    <row r="770" spans="4:24" ht="12.75" x14ac:dyDescent="0.2">
      <c r="D770" s="111"/>
      <c r="G770" s="26"/>
      <c r="I770" s="26"/>
      <c r="O770" s="26"/>
      <c r="P770" s="26"/>
      <c r="X770" s="86"/>
    </row>
    <row r="771" spans="4:24" ht="12.75" x14ac:dyDescent="0.2">
      <c r="D771" s="111"/>
      <c r="G771" s="26"/>
      <c r="I771" s="26"/>
      <c r="O771" s="26"/>
      <c r="P771" s="26"/>
      <c r="X771" s="86"/>
    </row>
    <row r="772" spans="4:24" ht="12.75" x14ac:dyDescent="0.2">
      <c r="D772" s="111"/>
      <c r="G772" s="26"/>
      <c r="I772" s="26"/>
      <c r="O772" s="26"/>
      <c r="P772" s="26"/>
      <c r="X772" s="86"/>
    </row>
    <row r="773" spans="4:24" ht="12.75" x14ac:dyDescent="0.2">
      <c r="D773" s="111"/>
      <c r="G773" s="26"/>
      <c r="I773" s="26"/>
      <c r="O773" s="26"/>
      <c r="P773" s="26"/>
      <c r="X773" s="86"/>
    </row>
    <row r="774" spans="4:24" ht="12.75" x14ac:dyDescent="0.2">
      <c r="D774" s="111"/>
      <c r="G774" s="26"/>
      <c r="I774" s="26"/>
      <c r="O774" s="26"/>
      <c r="P774" s="26"/>
      <c r="X774" s="86"/>
    </row>
    <row r="775" spans="4:24" ht="12.75" x14ac:dyDescent="0.2">
      <c r="D775" s="111"/>
      <c r="G775" s="26"/>
      <c r="I775" s="26"/>
      <c r="O775" s="26"/>
      <c r="P775" s="26"/>
      <c r="X775" s="86"/>
    </row>
    <row r="776" spans="4:24" ht="12.75" x14ac:dyDescent="0.2">
      <c r="D776" s="111"/>
      <c r="G776" s="26"/>
      <c r="I776" s="26"/>
      <c r="O776" s="26"/>
      <c r="P776" s="26"/>
      <c r="X776" s="86"/>
    </row>
    <row r="777" spans="4:24" ht="12.75" x14ac:dyDescent="0.2">
      <c r="D777" s="111"/>
      <c r="G777" s="26"/>
      <c r="I777" s="26"/>
      <c r="O777" s="26"/>
      <c r="P777" s="26"/>
      <c r="X777" s="86"/>
    </row>
    <row r="778" spans="4:24" ht="12.75" x14ac:dyDescent="0.2">
      <c r="D778" s="111"/>
      <c r="G778" s="26"/>
      <c r="I778" s="26"/>
      <c r="O778" s="26"/>
      <c r="P778" s="26"/>
      <c r="X778" s="86"/>
    </row>
    <row r="779" spans="4:24" ht="12.75" x14ac:dyDescent="0.2">
      <c r="D779" s="111"/>
      <c r="G779" s="26"/>
      <c r="I779" s="26"/>
      <c r="O779" s="26"/>
      <c r="P779" s="26"/>
      <c r="X779" s="86"/>
    </row>
    <row r="780" spans="4:24" ht="12.75" x14ac:dyDescent="0.2">
      <c r="D780" s="111"/>
      <c r="G780" s="26"/>
      <c r="I780" s="26"/>
      <c r="O780" s="26"/>
      <c r="P780" s="26"/>
      <c r="X780" s="86"/>
    </row>
    <row r="781" spans="4:24" ht="12.75" x14ac:dyDescent="0.2">
      <c r="D781" s="111"/>
      <c r="G781" s="26"/>
      <c r="I781" s="26"/>
      <c r="O781" s="26"/>
      <c r="P781" s="26"/>
      <c r="X781" s="86"/>
    </row>
    <row r="782" spans="4:24" ht="12.75" x14ac:dyDescent="0.2">
      <c r="D782" s="111"/>
      <c r="G782" s="26"/>
      <c r="I782" s="26"/>
      <c r="O782" s="26"/>
      <c r="P782" s="26"/>
      <c r="X782" s="86"/>
    </row>
    <row r="783" spans="4:24" ht="12.75" x14ac:dyDescent="0.2">
      <c r="D783" s="111"/>
      <c r="G783" s="26"/>
      <c r="I783" s="26"/>
      <c r="O783" s="26"/>
      <c r="P783" s="26"/>
      <c r="X783" s="86"/>
    </row>
    <row r="784" spans="4:24" ht="12.75" x14ac:dyDescent="0.2">
      <c r="D784" s="111"/>
      <c r="G784" s="26"/>
      <c r="I784" s="26"/>
      <c r="O784" s="26"/>
      <c r="P784" s="26"/>
      <c r="X784" s="86"/>
    </row>
    <row r="785" spans="4:24" ht="12.75" x14ac:dyDescent="0.2">
      <c r="D785" s="111"/>
      <c r="G785" s="26"/>
      <c r="I785" s="26"/>
      <c r="O785" s="26"/>
      <c r="P785" s="26"/>
      <c r="X785" s="86"/>
    </row>
    <row r="786" spans="4:24" ht="12.75" x14ac:dyDescent="0.2">
      <c r="D786" s="111"/>
      <c r="G786" s="26"/>
      <c r="I786" s="26"/>
      <c r="O786" s="26"/>
      <c r="P786" s="26"/>
      <c r="X786" s="86"/>
    </row>
    <row r="787" spans="4:24" ht="12.75" x14ac:dyDescent="0.2">
      <c r="D787" s="111"/>
      <c r="G787" s="26"/>
      <c r="I787" s="26"/>
      <c r="O787" s="26"/>
      <c r="P787" s="26"/>
      <c r="X787" s="86"/>
    </row>
    <row r="788" spans="4:24" ht="12.75" x14ac:dyDescent="0.2">
      <c r="D788" s="111"/>
      <c r="G788" s="26"/>
      <c r="I788" s="26"/>
      <c r="O788" s="26"/>
      <c r="P788" s="26"/>
      <c r="X788" s="86"/>
    </row>
    <row r="789" spans="4:24" ht="12.75" x14ac:dyDescent="0.2">
      <c r="D789" s="111"/>
      <c r="G789" s="26"/>
      <c r="I789" s="26"/>
      <c r="O789" s="26"/>
      <c r="P789" s="26"/>
      <c r="X789" s="86"/>
    </row>
    <row r="790" spans="4:24" ht="12.75" x14ac:dyDescent="0.2">
      <c r="D790" s="111"/>
      <c r="G790" s="26"/>
      <c r="I790" s="26"/>
      <c r="O790" s="26"/>
      <c r="P790" s="26"/>
      <c r="X790" s="86"/>
    </row>
    <row r="791" spans="4:24" ht="12.75" x14ac:dyDescent="0.2">
      <c r="D791" s="111"/>
      <c r="G791" s="26"/>
      <c r="I791" s="26"/>
      <c r="O791" s="26"/>
      <c r="P791" s="26"/>
      <c r="X791" s="86"/>
    </row>
    <row r="792" spans="4:24" ht="12.75" x14ac:dyDescent="0.2">
      <c r="D792" s="111"/>
      <c r="G792" s="26"/>
      <c r="I792" s="26"/>
      <c r="O792" s="26"/>
      <c r="P792" s="26"/>
      <c r="X792" s="86"/>
    </row>
    <row r="793" spans="4:24" ht="12.75" x14ac:dyDescent="0.2">
      <c r="D793" s="111"/>
      <c r="G793" s="26"/>
      <c r="I793" s="26"/>
      <c r="O793" s="26"/>
      <c r="P793" s="26"/>
      <c r="X793" s="86"/>
    </row>
    <row r="794" spans="4:24" ht="12.75" x14ac:dyDescent="0.2">
      <c r="D794" s="111"/>
      <c r="G794" s="26"/>
      <c r="I794" s="26"/>
      <c r="O794" s="26"/>
      <c r="P794" s="26"/>
      <c r="X794" s="86"/>
    </row>
    <row r="795" spans="4:24" ht="12.75" x14ac:dyDescent="0.2">
      <c r="D795" s="111"/>
      <c r="G795" s="26"/>
      <c r="I795" s="26"/>
      <c r="O795" s="26"/>
      <c r="P795" s="26"/>
      <c r="X795" s="86"/>
    </row>
    <row r="796" spans="4:24" ht="12.75" x14ac:dyDescent="0.2">
      <c r="D796" s="111"/>
      <c r="G796" s="26"/>
      <c r="I796" s="26"/>
      <c r="O796" s="26"/>
      <c r="P796" s="26"/>
      <c r="X796" s="86"/>
    </row>
    <row r="797" spans="4:24" ht="12.75" x14ac:dyDescent="0.2">
      <c r="D797" s="111"/>
      <c r="G797" s="26"/>
      <c r="I797" s="26"/>
      <c r="O797" s="26"/>
      <c r="P797" s="26"/>
      <c r="X797" s="86"/>
    </row>
    <row r="798" spans="4:24" ht="12.75" x14ac:dyDescent="0.2">
      <c r="D798" s="111"/>
      <c r="G798" s="26"/>
      <c r="I798" s="26"/>
      <c r="O798" s="26"/>
      <c r="P798" s="26"/>
      <c r="X798" s="86"/>
    </row>
    <row r="799" spans="4:24" ht="12.75" x14ac:dyDescent="0.2">
      <c r="D799" s="111"/>
      <c r="G799" s="26"/>
      <c r="I799" s="26"/>
      <c r="O799" s="26"/>
      <c r="P799" s="26"/>
      <c r="X799" s="86"/>
    </row>
    <row r="800" spans="4:24" ht="12.75" x14ac:dyDescent="0.2">
      <c r="D800" s="111"/>
      <c r="G800" s="26"/>
      <c r="I800" s="26"/>
      <c r="O800" s="26"/>
      <c r="P800" s="26"/>
      <c r="X800" s="86"/>
    </row>
    <row r="801" spans="4:24" ht="12.75" x14ac:dyDescent="0.2">
      <c r="D801" s="111"/>
      <c r="G801" s="26"/>
      <c r="I801" s="26"/>
      <c r="O801" s="26"/>
      <c r="P801" s="26"/>
      <c r="X801" s="86"/>
    </row>
    <row r="802" spans="4:24" ht="12.75" x14ac:dyDescent="0.2">
      <c r="D802" s="111"/>
      <c r="G802" s="26"/>
      <c r="I802" s="26"/>
      <c r="O802" s="26"/>
      <c r="P802" s="26"/>
      <c r="X802" s="86"/>
    </row>
    <row r="803" spans="4:24" ht="12.75" x14ac:dyDescent="0.2">
      <c r="D803" s="111"/>
      <c r="G803" s="26"/>
      <c r="I803" s="26"/>
      <c r="O803" s="26"/>
      <c r="P803" s="26"/>
      <c r="X803" s="86"/>
    </row>
    <row r="804" spans="4:24" ht="12.75" x14ac:dyDescent="0.2">
      <c r="D804" s="111"/>
      <c r="G804" s="26"/>
      <c r="I804" s="26"/>
      <c r="O804" s="26"/>
      <c r="P804" s="26"/>
      <c r="X804" s="86"/>
    </row>
    <row r="805" spans="4:24" ht="12.75" x14ac:dyDescent="0.2">
      <c r="D805" s="111"/>
      <c r="G805" s="26"/>
      <c r="I805" s="26"/>
      <c r="O805" s="26"/>
      <c r="P805" s="26"/>
      <c r="X805" s="86"/>
    </row>
    <row r="806" spans="4:24" ht="12.75" x14ac:dyDescent="0.2">
      <c r="D806" s="111"/>
      <c r="G806" s="26"/>
      <c r="I806" s="26"/>
      <c r="O806" s="26"/>
      <c r="P806" s="26"/>
      <c r="X806" s="86"/>
    </row>
    <row r="807" spans="4:24" ht="12.75" x14ac:dyDescent="0.2">
      <c r="D807" s="111"/>
      <c r="G807" s="26"/>
      <c r="I807" s="26"/>
      <c r="O807" s="26"/>
      <c r="P807" s="26"/>
      <c r="X807" s="86"/>
    </row>
    <row r="808" spans="4:24" ht="12.75" x14ac:dyDescent="0.2">
      <c r="D808" s="111"/>
      <c r="G808" s="26"/>
      <c r="I808" s="26"/>
      <c r="O808" s="26"/>
      <c r="P808" s="26"/>
      <c r="X808" s="86"/>
    </row>
    <row r="809" spans="4:24" ht="12.75" x14ac:dyDescent="0.2">
      <c r="D809" s="111"/>
      <c r="G809" s="26"/>
      <c r="I809" s="26"/>
      <c r="O809" s="26"/>
      <c r="P809" s="26"/>
      <c r="X809" s="86"/>
    </row>
    <row r="810" spans="4:24" ht="12.75" x14ac:dyDescent="0.2">
      <c r="D810" s="111"/>
      <c r="G810" s="26"/>
      <c r="I810" s="26"/>
      <c r="O810" s="26"/>
      <c r="P810" s="26"/>
      <c r="X810" s="86"/>
    </row>
    <row r="811" spans="4:24" ht="12.75" x14ac:dyDescent="0.2">
      <c r="D811" s="111"/>
      <c r="G811" s="26"/>
      <c r="I811" s="26"/>
      <c r="O811" s="26"/>
      <c r="P811" s="26"/>
      <c r="X811" s="86"/>
    </row>
    <row r="812" spans="4:24" ht="12.75" x14ac:dyDescent="0.2">
      <c r="D812" s="111"/>
      <c r="G812" s="26"/>
      <c r="I812" s="26"/>
      <c r="O812" s="26"/>
      <c r="P812" s="26"/>
      <c r="X812" s="86"/>
    </row>
    <row r="813" spans="4:24" ht="12.75" x14ac:dyDescent="0.2">
      <c r="D813" s="111"/>
      <c r="G813" s="26"/>
      <c r="I813" s="26"/>
      <c r="O813" s="26"/>
      <c r="P813" s="26"/>
      <c r="X813" s="86"/>
    </row>
    <row r="814" spans="4:24" ht="12.75" x14ac:dyDescent="0.2">
      <c r="D814" s="111"/>
      <c r="G814" s="26"/>
      <c r="I814" s="26"/>
      <c r="O814" s="26"/>
      <c r="P814" s="26"/>
      <c r="X814" s="86"/>
    </row>
    <row r="815" spans="4:24" ht="12.75" x14ac:dyDescent="0.2">
      <c r="D815" s="111"/>
      <c r="G815" s="26"/>
      <c r="I815" s="26"/>
      <c r="O815" s="26"/>
      <c r="P815" s="26"/>
      <c r="X815" s="86"/>
    </row>
    <row r="816" spans="4:24" ht="12.75" x14ac:dyDescent="0.2">
      <c r="D816" s="111"/>
      <c r="G816" s="26"/>
      <c r="I816" s="26"/>
      <c r="O816" s="26"/>
      <c r="P816" s="26"/>
      <c r="X816" s="86"/>
    </row>
    <row r="817" spans="4:24" ht="12.75" x14ac:dyDescent="0.2">
      <c r="D817" s="111"/>
      <c r="G817" s="26"/>
      <c r="I817" s="26"/>
      <c r="O817" s="26"/>
      <c r="P817" s="26"/>
      <c r="X817" s="86"/>
    </row>
    <row r="818" spans="4:24" ht="12.75" x14ac:dyDescent="0.2">
      <c r="D818" s="111"/>
      <c r="G818" s="26"/>
      <c r="I818" s="26"/>
      <c r="O818" s="26"/>
      <c r="P818" s="26"/>
      <c r="X818" s="86"/>
    </row>
    <row r="819" spans="4:24" ht="12.75" x14ac:dyDescent="0.2">
      <c r="D819" s="111"/>
      <c r="G819" s="26"/>
      <c r="I819" s="26"/>
      <c r="O819" s="26"/>
      <c r="P819" s="26"/>
      <c r="X819" s="86"/>
    </row>
    <row r="820" spans="4:24" ht="12.75" x14ac:dyDescent="0.2">
      <c r="D820" s="111"/>
      <c r="G820" s="26"/>
      <c r="I820" s="26"/>
      <c r="O820" s="26"/>
      <c r="P820" s="26"/>
      <c r="X820" s="86"/>
    </row>
    <row r="821" spans="4:24" ht="12.75" x14ac:dyDescent="0.2">
      <c r="D821" s="111"/>
      <c r="G821" s="26"/>
      <c r="I821" s="26"/>
      <c r="O821" s="26"/>
      <c r="P821" s="26"/>
      <c r="X821" s="86"/>
    </row>
    <row r="822" spans="4:24" ht="12.75" x14ac:dyDescent="0.2">
      <c r="D822" s="111"/>
      <c r="G822" s="26"/>
      <c r="I822" s="26"/>
      <c r="O822" s="26"/>
      <c r="P822" s="26"/>
      <c r="X822" s="86"/>
    </row>
    <row r="823" spans="4:24" ht="12.75" x14ac:dyDescent="0.2">
      <c r="D823" s="111"/>
      <c r="G823" s="26"/>
      <c r="I823" s="26"/>
      <c r="O823" s="26"/>
      <c r="P823" s="26"/>
      <c r="X823" s="86"/>
    </row>
    <row r="824" spans="4:24" ht="12.75" x14ac:dyDescent="0.2">
      <c r="D824" s="111"/>
      <c r="G824" s="26"/>
      <c r="I824" s="26"/>
      <c r="O824" s="26"/>
      <c r="P824" s="26"/>
      <c r="X824" s="86"/>
    </row>
    <row r="825" spans="4:24" ht="12.75" x14ac:dyDescent="0.2">
      <c r="D825" s="111"/>
      <c r="G825" s="26"/>
      <c r="I825" s="26"/>
      <c r="O825" s="26"/>
      <c r="P825" s="26"/>
      <c r="X825" s="86"/>
    </row>
    <row r="826" spans="4:24" ht="12.75" x14ac:dyDescent="0.2">
      <c r="D826" s="111"/>
      <c r="G826" s="26"/>
      <c r="I826" s="26"/>
      <c r="O826" s="26"/>
      <c r="P826" s="26"/>
      <c r="X826" s="86"/>
    </row>
    <row r="827" spans="4:24" ht="12.75" x14ac:dyDescent="0.2">
      <c r="D827" s="111"/>
      <c r="G827" s="26"/>
      <c r="I827" s="26"/>
      <c r="O827" s="26"/>
      <c r="P827" s="26"/>
      <c r="X827" s="86"/>
    </row>
    <row r="828" spans="4:24" ht="12.75" x14ac:dyDescent="0.2">
      <c r="D828" s="111"/>
      <c r="G828" s="26"/>
      <c r="I828" s="26"/>
      <c r="O828" s="26"/>
      <c r="P828" s="26"/>
      <c r="X828" s="86"/>
    </row>
    <row r="829" spans="4:24" ht="12.75" x14ac:dyDescent="0.2">
      <c r="D829" s="111"/>
      <c r="G829" s="26"/>
      <c r="I829" s="26"/>
      <c r="O829" s="26"/>
      <c r="P829" s="26"/>
      <c r="X829" s="86"/>
    </row>
    <row r="830" spans="4:24" ht="12.75" x14ac:dyDescent="0.2">
      <c r="D830" s="111"/>
      <c r="G830" s="26"/>
      <c r="I830" s="26"/>
      <c r="O830" s="26"/>
      <c r="P830" s="26"/>
      <c r="X830" s="86"/>
    </row>
    <row r="831" spans="4:24" ht="12.75" x14ac:dyDescent="0.2">
      <c r="D831" s="111"/>
      <c r="G831" s="26"/>
      <c r="I831" s="26"/>
      <c r="O831" s="26"/>
      <c r="P831" s="26"/>
      <c r="X831" s="86"/>
    </row>
    <row r="832" spans="4:24" ht="12.75" x14ac:dyDescent="0.2">
      <c r="D832" s="111"/>
      <c r="G832" s="26"/>
      <c r="I832" s="26"/>
      <c r="O832" s="26"/>
      <c r="P832" s="26"/>
      <c r="X832" s="86"/>
    </row>
    <row r="833" spans="4:24" ht="12.75" x14ac:dyDescent="0.2">
      <c r="D833" s="111"/>
      <c r="G833" s="26"/>
      <c r="I833" s="26"/>
      <c r="O833" s="26"/>
      <c r="P833" s="26"/>
      <c r="X833" s="86"/>
    </row>
    <row r="834" spans="4:24" ht="12.75" x14ac:dyDescent="0.2">
      <c r="D834" s="111"/>
      <c r="G834" s="26"/>
      <c r="I834" s="26"/>
      <c r="O834" s="26"/>
      <c r="P834" s="26"/>
      <c r="X834" s="86"/>
    </row>
    <row r="835" spans="4:24" ht="12.75" x14ac:dyDescent="0.2">
      <c r="D835" s="111"/>
      <c r="G835" s="26"/>
      <c r="I835" s="26"/>
      <c r="O835" s="26"/>
      <c r="P835" s="26"/>
      <c r="X835" s="86"/>
    </row>
    <row r="836" spans="4:24" ht="12.75" x14ac:dyDescent="0.2">
      <c r="D836" s="111"/>
      <c r="G836" s="26"/>
      <c r="I836" s="26"/>
      <c r="O836" s="26"/>
      <c r="P836" s="26"/>
      <c r="X836" s="86"/>
    </row>
    <row r="837" spans="4:24" ht="12.75" x14ac:dyDescent="0.2">
      <c r="D837" s="111"/>
      <c r="G837" s="26"/>
      <c r="I837" s="26"/>
      <c r="O837" s="26"/>
      <c r="P837" s="26"/>
      <c r="X837" s="86"/>
    </row>
    <row r="838" spans="4:24" ht="12.75" x14ac:dyDescent="0.2">
      <c r="D838" s="111"/>
      <c r="G838" s="26"/>
      <c r="I838" s="26"/>
      <c r="O838" s="26"/>
      <c r="P838" s="26"/>
      <c r="X838" s="86"/>
    </row>
    <row r="839" spans="4:24" ht="12.75" x14ac:dyDescent="0.2">
      <c r="D839" s="111"/>
      <c r="G839" s="26"/>
      <c r="I839" s="26"/>
      <c r="O839" s="26"/>
      <c r="P839" s="26"/>
      <c r="X839" s="86"/>
    </row>
    <row r="840" spans="4:24" ht="12.75" x14ac:dyDescent="0.2">
      <c r="D840" s="111"/>
      <c r="G840" s="26"/>
      <c r="I840" s="26"/>
      <c r="O840" s="26"/>
      <c r="P840" s="26"/>
      <c r="X840" s="86"/>
    </row>
    <row r="841" spans="4:24" ht="12.75" x14ac:dyDescent="0.2">
      <c r="D841" s="111"/>
      <c r="G841" s="26"/>
      <c r="I841" s="26"/>
      <c r="O841" s="26"/>
      <c r="P841" s="26"/>
      <c r="X841" s="86"/>
    </row>
    <row r="842" spans="4:24" ht="12.75" x14ac:dyDescent="0.2">
      <c r="D842" s="111"/>
      <c r="G842" s="26"/>
      <c r="I842" s="26"/>
      <c r="O842" s="26"/>
      <c r="P842" s="26"/>
      <c r="X842" s="86"/>
    </row>
    <row r="843" spans="4:24" ht="12.75" x14ac:dyDescent="0.2">
      <c r="D843" s="111"/>
      <c r="G843" s="26"/>
      <c r="I843" s="26"/>
      <c r="O843" s="26"/>
      <c r="P843" s="26"/>
      <c r="X843" s="86"/>
    </row>
    <row r="844" spans="4:24" ht="12.75" x14ac:dyDescent="0.2">
      <c r="D844" s="111"/>
      <c r="G844" s="26"/>
      <c r="I844" s="26"/>
      <c r="O844" s="26"/>
      <c r="P844" s="26"/>
      <c r="X844" s="86"/>
    </row>
    <row r="845" spans="4:24" ht="12.75" x14ac:dyDescent="0.2">
      <c r="D845" s="111"/>
      <c r="G845" s="26"/>
      <c r="I845" s="26"/>
      <c r="O845" s="26"/>
      <c r="P845" s="26"/>
      <c r="X845" s="86"/>
    </row>
    <row r="846" spans="4:24" ht="12.75" x14ac:dyDescent="0.2">
      <c r="D846" s="111"/>
      <c r="G846" s="26"/>
      <c r="I846" s="26"/>
      <c r="O846" s="26"/>
      <c r="P846" s="26"/>
      <c r="X846" s="86"/>
    </row>
    <row r="847" spans="4:24" ht="12.75" x14ac:dyDescent="0.2">
      <c r="D847" s="111"/>
      <c r="G847" s="26"/>
      <c r="I847" s="26"/>
      <c r="O847" s="26"/>
      <c r="P847" s="26"/>
      <c r="X847" s="86"/>
    </row>
    <row r="848" spans="4:24" ht="12.75" x14ac:dyDescent="0.2">
      <c r="D848" s="111"/>
      <c r="G848" s="26"/>
      <c r="I848" s="26"/>
      <c r="O848" s="26"/>
      <c r="P848" s="26"/>
      <c r="X848" s="86"/>
    </row>
    <row r="849" spans="4:24" ht="12.75" x14ac:dyDescent="0.2">
      <c r="D849" s="111"/>
      <c r="G849" s="26"/>
      <c r="I849" s="26"/>
      <c r="O849" s="26"/>
      <c r="P849" s="26"/>
      <c r="X849" s="86"/>
    </row>
    <row r="850" spans="4:24" ht="12.75" x14ac:dyDescent="0.2">
      <c r="D850" s="111"/>
      <c r="G850" s="26"/>
      <c r="I850" s="26"/>
      <c r="O850" s="26"/>
      <c r="P850" s="26"/>
      <c r="X850" s="86"/>
    </row>
    <row r="851" spans="4:24" ht="12.75" x14ac:dyDescent="0.2">
      <c r="D851" s="111"/>
      <c r="G851" s="26"/>
      <c r="I851" s="26"/>
      <c r="O851" s="26"/>
      <c r="P851" s="26"/>
      <c r="X851" s="86"/>
    </row>
    <row r="852" spans="4:24" ht="12.75" x14ac:dyDescent="0.2">
      <c r="D852" s="111"/>
      <c r="G852" s="26"/>
      <c r="I852" s="26"/>
      <c r="O852" s="26"/>
      <c r="P852" s="26"/>
      <c r="X852" s="86"/>
    </row>
    <row r="853" spans="4:24" ht="12.75" x14ac:dyDescent="0.2">
      <c r="D853" s="111"/>
      <c r="G853" s="26"/>
      <c r="I853" s="26"/>
      <c r="O853" s="26"/>
      <c r="P853" s="26"/>
      <c r="X853" s="86"/>
    </row>
    <row r="854" spans="4:24" ht="12.75" x14ac:dyDescent="0.2">
      <c r="D854" s="111"/>
      <c r="G854" s="26"/>
      <c r="I854" s="26"/>
      <c r="O854" s="26"/>
      <c r="P854" s="26"/>
      <c r="X854" s="86"/>
    </row>
    <row r="855" spans="4:24" ht="12.75" x14ac:dyDescent="0.2">
      <c r="D855" s="111"/>
      <c r="G855" s="26"/>
      <c r="I855" s="26"/>
      <c r="O855" s="26"/>
      <c r="P855" s="26"/>
      <c r="X855" s="86"/>
    </row>
    <row r="856" spans="4:24" ht="12.75" x14ac:dyDescent="0.2">
      <c r="D856" s="111"/>
      <c r="G856" s="26"/>
      <c r="I856" s="26"/>
      <c r="O856" s="26"/>
      <c r="P856" s="26"/>
      <c r="X856" s="86"/>
    </row>
    <row r="857" spans="4:24" ht="12.75" x14ac:dyDescent="0.2">
      <c r="D857" s="111"/>
      <c r="G857" s="26"/>
      <c r="I857" s="26"/>
      <c r="O857" s="26"/>
      <c r="P857" s="26"/>
      <c r="X857" s="86"/>
    </row>
    <row r="858" spans="4:24" ht="12.75" x14ac:dyDescent="0.2">
      <c r="D858" s="111"/>
      <c r="G858" s="26"/>
      <c r="I858" s="26"/>
      <c r="O858" s="26"/>
      <c r="P858" s="26"/>
      <c r="X858" s="86"/>
    </row>
    <row r="859" spans="4:24" ht="12.75" x14ac:dyDescent="0.2">
      <c r="D859" s="111"/>
      <c r="G859" s="26"/>
      <c r="I859" s="26"/>
      <c r="O859" s="26"/>
      <c r="P859" s="26"/>
      <c r="X859" s="86"/>
    </row>
    <row r="860" spans="4:24" ht="12.75" x14ac:dyDescent="0.2">
      <c r="D860" s="111"/>
      <c r="G860" s="26"/>
      <c r="I860" s="26"/>
      <c r="O860" s="26"/>
      <c r="P860" s="26"/>
      <c r="X860" s="86"/>
    </row>
    <row r="861" spans="4:24" ht="12.75" x14ac:dyDescent="0.2">
      <c r="D861" s="111"/>
      <c r="G861" s="26"/>
      <c r="I861" s="26"/>
      <c r="O861" s="26"/>
      <c r="P861" s="26"/>
      <c r="X861" s="86"/>
    </row>
    <row r="862" spans="4:24" ht="12.75" x14ac:dyDescent="0.2">
      <c r="D862" s="111"/>
      <c r="G862" s="26"/>
      <c r="I862" s="26"/>
      <c r="O862" s="26"/>
      <c r="P862" s="26"/>
      <c r="X862" s="86"/>
    </row>
    <row r="863" spans="4:24" ht="12.75" x14ac:dyDescent="0.2">
      <c r="D863" s="111"/>
      <c r="G863" s="26"/>
      <c r="I863" s="26"/>
      <c r="O863" s="26"/>
      <c r="P863" s="26"/>
      <c r="X863" s="86"/>
    </row>
    <row r="864" spans="4:24" ht="12.75" x14ac:dyDescent="0.2">
      <c r="D864" s="111"/>
      <c r="G864" s="26"/>
      <c r="I864" s="26"/>
      <c r="O864" s="26"/>
      <c r="P864" s="26"/>
      <c r="X864" s="86"/>
    </row>
    <row r="865" spans="4:24" ht="12.75" x14ac:dyDescent="0.2">
      <c r="D865" s="111"/>
      <c r="G865" s="26"/>
      <c r="I865" s="26"/>
      <c r="O865" s="26"/>
      <c r="P865" s="26"/>
      <c r="X865" s="86"/>
    </row>
    <row r="866" spans="4:24" ht="12.75" x14ac:dyDescent="0.2">
      <c r="D866" s="111"/>
      <c r="G866" s="26"/>
      <c r="I866" s="26"/>
      <c r="O866" s="26"/>
      <c r="P866" s="26"/>
      <c r="X866" s="86"/>
    </row>
    <row r="867" spans="4:24" ht="12.75" x14ac:dyDescent="0.2">
      <c r="D867" s="111"/>
      <c r="G867" s="26"/>
      <c r="I867" s="26"/>
      <c r="O867" s="26"/>
      <c r="P867" s="26"/>
      <c r="X867" s="86"/>
    </row>
    <row r="868" spans="4:24" ht="12.75" x14ac:dyDescent="0.2">
      <c r="D868" s="111"/>
      <c r="G868" s="26"/>
      <c r="I868" s="26"/>
      <c r="O868" s="26"/>
      <c r="P868" s="26"/>
      <c r="X868" s="86"/>
    </row>
    <row r="869" spans="4:24" ht="12.75" x14ac:dyDescent="0.2">
      <c r="D869" s="111"/>
      <c r="G869" s="26"/>
      <c r="I869" s="26"/>
      <c r="O869" s="26"/>
      <c r="P869" s="26"/>
      <c r="X869" s="86"/>
    </row>
    <row r="870" spans="4:24" ht="12.75" x14ac:dyDescent="0.2">
      <c r="D870" s="111"/>
      <c r="G870" s="26"/>
      <c r="I870" s="26"/>
      <c r="O870" s="26"/>
      <c r="P870" s="26"/>
      <c r="X870" s="86"/>
    </row>
    <row r="871" spans="4:24" ht="12.75" x14ac:dyDescent="0.2">
      <c r="D871" s="111"/>
      <c r="G871" s="26"/>
      <c r="I871" s="26"/>
      <c r="O871" s="26"/>
      <c r="P871" s="26"/>
      <c r="X871" s="86"/>
    </row>
    <row r="872" spans="4:24" ht="12.75" x14ac:dyDescent="0.2">
      <c r="D872" s="111"/>
      <c r="G872" s="26"/>
      <c r="I872" s="26"/>
      <c r="O872" s="26"/>
      <c r="P872" s="26"/>
      <c r="X872" s="86"/>
    </row>
    <row r="873" spans="4:24" ht="12.75" x14ac:dyDescent="0.2">
      <c r="D873" s="111"/>
      <c r="G873" s="26"/>
      <c r="I873" s="26"/>
      <c r="O873" s="26"/>
      <c r="P873" s="26"/>
      <c r="X873" s="86"/>
    </row>
    <row r="874" spans="4:24" ht="12.75" x14ac:dyDescent="0.2">
      <c r="D874" s="111"/>
      <c r="G874" s="26"/>
      <c r="I874" s="26"/>
      <c r="O874" s="26"/>
      <c r="P874" s="26"/>
      <c r="X874" s="86"/>
    </row>
    <row r="875" spans="4:24" ht="12.75" x14ac:dyDescent="0.2">
      <c r="D875" s="111"/>
      <c r="G875" s="26"/>
      <c r="I875" s="26"/>
      <c r="O875" s="26"/>
      <c r="P875" s="26"/>
      <c r="X875" s="86"/>
    </row>
    <row r="876" spans="4:24" ht="12.75" x14ac:dyDescent="0.2">
      <c r="D876" s="111"/>
      <c r="G876" s="26"/>
      <c r="I876" s="26"/>
      <c r="O876" s="26"/>
      <c r="P876" s="26"/>
      <c r="X876" s="86"/>
    </row>
    <row r="877" spans="4:24" ht="12.75" x14ac:dyDescent="0.2">
      <c r="D877" s="111"/>
      <c r="G877" s="26"/>
      <c r="I877" s="26"/>
      <c r="O877" s="26"/>
      <c r="P877" s="26"/>
      <c r="X877" s="86"/>
    </row>
    <row r="878" spans="4:24" ht="12.75" x14ac:dyDescent="0.2">
      <c r="D878" s="111"/>
      <c r="G878" s="26"/>
      <c r="I878" s="26"/>
      <c r="O878" s="26"/>
      <c r="P878" s="26"/>
      <c r="X878" s="86"/>
    </row>
    <row r="879" spans="4:24" ht="12.75" x14ac:dyDescent="0.2">
      <c r="D879" s="111"/>
      <c r="G879" s="26"/>
      <c r="I879" s="26"/>
      <c r="O879" s="26"/>
      <c r="P879" s="26"/>
      <c r="X879" s="86"/>
    </row>
    <row r="880" spans="4:24" ht="12.75" x14ac:dyDescent="0.2">
      <c r="D880" s="111"/>
      <c r="G880" s="26"/>
      <c r="I880" s="26"/>
      <c r="O880" s="26"/>
      <c r="P880" s="26"/>
      <c r="X880" s="86"/>
    </row>
    <row r="881" spans="4:24" ht="12.75" x14ac:dyDescent="0.2">
      <c r="D881" s="111"/>
      <c r="G881" s="26"/>
      <c r="I881" s="26"/>
      <c r="O881" s="26"/>
      <c r="P881" s="26"/>
      <c r="X881" s="86"/>
    </row>
    <row r="882" spans="4:24" ht="12.75" x14ac:dyDescent="0.2">
      <c r="D882" s="111"/>
      <c r="G882" s="26"/>
      <c r="I882" s="26"/>
      <c r="O882" s="26"/>
      <c r="P882" s="26"/>
      <c r="X882" s="86"/>
    </row>
    <row r="883" spans="4:24" ht="12.75" x14ac:dyDescent="0.2">
      <c r="D883" s="111"/>
      <c r="G883" s="26"/>
      <c r="I883" s="26"/>
      <c r="O883" s="26"/>
      <c r="P883" s="26"/>
      <c r="X883" s="86"/>
    </row>
    <row r="884" spans="4:24" ht="12.75" x14ac:dyDescent="0.2">
      <c r="D884" s="111"/>
      <c r="G884" s="26"/>
      <c r="I884" s="26"/>
      <c r="O884" s="26"/>
      <c r="P884" s="26"/>
      <c r="X884" s="86"/>
    </row>
    <row r="885" spans="4:24" ht="12.75" x14ac:dyDescent="0.2">
      <c r="D885" s="111"/>
      <c r="G885" s="26"/>
      <c r="I885" s="26"/>
      <c r="O885" s="26"/>
      <c r="P885" s="26"/>
      <c r="X885" s="86"/>
    </row>
    <row r="886" spans="4:24" ht="12.75" x14ac:dyDescent="0.2">
      <c r="D886" s="111"/>
      <c r="G886" s="26"/>
      <c r="I886" s="26"/>
      <c r="O886" s="26"/>
      <c r="P886" s="26"/>
      <c r="X886" s="86"/>
    </row>
    <row r="887" spans="4:24" ht="12.75" x14ac:dyDescent="0.2">
      <c r="D887" s="111"/>
      <c r="G887" s="26"/>
      <c r="I887" s="26"/>
      <c r="O887" s="26"/>
      <c r="P887" s="26"/>
      <c r="X887" s="86"/>
    </row>
    <row r="888" spans="4:24" ht="12.75" x14ac:dyDescent="0.2">
      <c r="D888" s="111"/>
      <c r="G888" s="26"/>
      <c r="I888" s="26"/>
      <c r="O888" s="26"/>
      <c r="P888" s="26"/>
      <c r="X888" s="86"/>
    </row>
    <row r="889" spans="4:24" ht="12.75" x14ac:dyDescent="0.2">
      <c r="D889" s="111"/>
      <c r="G889" s="26"/>
      <c r="I889" s="26"/>
      <c r="O889" s="26"/>
      <c r="P889" s="26"/>
      <c r="X889" s="86"/>
    </row>
    <row r="890" spans="4:24" ht="12.75" x14ac:dyDescent="0.2">
      <c r="D890" s="111"/>
      <c r="G890" s="26"/>
      <c r="I890" s="26"/>
      <c r="O890" s="26"/>
      <c r="P890" s="26"/>
      <c r="X890" s="86"/>
    </row>
    <row r="891" spans="4:24" ht="12.75" x14ac:dyDescent="0.2">
      <c r="D891" s="111"/>
      <c r="G891" s="26"/>
      <c r="I891" s="26"/>
      <c r="O891" s="26"/>
      <c r="P891" s="26"/>
      <c r="X891" s="86"/>
    </row>
    <row r="892" spans="4:24" ht="12.75" x14ac:dyDescent="0.2">
      <c r="D892" s="111"/>
      <c r="G892" s="26"/>
      <c r="I892" s="26"/>
      <c r="O892" s="26"/>
      <c r="P892" s="26"/>
      <c r="X892" s="86"/>
    </row>
    <row r="893" spans="4:24" ht="12.75" x14ac:dyDescent="0.2">
      <c r="D893" s="111"/>
      <c r="G893" s="26"/>
      <c r="I893" s="26"/>
      <c r="O893" s="26"/>
      <c r="P893" s="26"/>
      <c r="X893" s="86"/>
    </row>
    <row r="894" spans="4:24" ht="12.75" x14ac:dyDescent="0.2">
      <c r="D894" s="111"/>
      <c r="G894" s="26"/>
      <c r="I894" s="26"/>
      <c r="O894" s="26"/>
      <c r="P894" s="26"/>
      <c r="X894" s="86"/>
    </row>
    <row r="895" spans="4:24" ht="12.75" x14ac:dyDescent="0.2">
      <c r="D895" s="111"/>
      <c r="G895" s="26"/>
      <c r="I895" s="26"/>
      <c r="O895" s="26"/>
      <c r="P895" s="26"/>
      <c r="X895" s="86"/>
    </row>
    <row r="896" spans="4:24" ht="12.75" x14ac:dyDescent="0.2">
      <c r="D896" s="111"/>
      <c r="G896" s="26"/>
      <c r="I896" s="26"/>
      <c r="O896" s="26"/>
      <c r="P896" s="26"/>
      <c r="X896" s="86"/>
    </row>
    <row r="897" spans="4:24" ht="12.75" x14ac:dyDescent="0.2">
      <c r="D897" s="111"/>
      <c r="G897" s="26"/>
      <c r="I897" s="26"/>
      <c r="O897" s="26"/>
      <c r="P897" s="26"/>
      <c r="X897" s="86"/>
    </row>
    <row r="898" spans="4:24" ht="12.75" x14ac:dyDescent="0.2">
      <c r="D898" s="111"/>
      <c r="G898" s="26"/>
      <c r="I898" s="26"/>
      <c r="O898" s="26"/>
      <c r="P898" s="26"/>
      <c r="X898" s="86"/>
    </row>
    <row r="899" spans="4:24" ht="12.75" x14ac:dyDescent="0.2">
      <c r="D899" s="111"/>
      <c r="G899" s="26"/>
      <c r="I899" s="26"/>
      <c r="O899" s="26"/>
      <c r="P899" s="26"/>
      <c r="X899" s="86"/>
    </row>
    <row r="900" spans="4:24" ht="12.75" x14ac:dyDescent="0.2">
      <c r="D900" s="111"/>
      <c r="G900" s="26"/>
      <c r="I900" s="26"/>
      <c r="O900" s="26"/>
      <c r="P900" s="26"/>
      <c r="X900" s="86"/>
    </row>
    <row r="901" spans="4:24" ht="12.75" x14ac:dyDescent="0.2">
      <c r="D901" s="111"/>
      <c r="G901" s="26"/>
      <c r="I901" s="26"/>
      <c r="O901" s="26"/>
      <c r="P901" s="26"/>
      <c r="X901" s="86"/>
    </row>
    <row r="902" spans="4:24" ht="12.75" x14ac:dyDescent="0.2">
      <c r="D902" s="111"/>
      <c r="G902" s="26"/>
      <c r="I902" s="26"/>
      <c r="O902" s="26"/>
      <c r="P902" s="26"/>
      <c r="X902" s="86"/>
    </row>
    <row r="903" spans="4:24" ht="12.75" x14ac:dyDescent="0.2">
      <c r="D903" s="111"/>
      <c r="G903" s="26"/>
      <c r="I903" s="26"/>
      <c r="O903" s="26"/>
      <c r="P903" s="26"/>
      <c r="X903" s="86"/>
    </row>
    <row r="904" spans="4:24" ht="12.75" x14ac:dyDescent="0.2">
      <c r="D904" s="111"/>
      <c r="G904" s="26"/>
      <c r="I904" s="26"/>
      <c r="O904" s="26"/>
      <c r="P904" s="26"/>
      <c r="X904" s="86"/>
    </row>
    <row r="905" spans="4:24" ht="12.75" x14ac:dyDescent="0.2">
      <c r="D905" s="111"/>
      <c r="G905" s="26"/>
      <c r="I905" s="26"/>
      <c r="O905" s="26"/>
      <c r="P905" s="26"/>
      <c r="X905" s="86"/>
    </row>
    <row r="906" spans="4:24" ht="12.75" x14ac:dyDescent="0.2">
      <c r="D906" s="111"/>
      <c r="G906" s="26"/>
      <c r="I906" s="26"/>
      <c r="O906" s="26"/>
      <c r="P906" s="26"/>
      <c r="X906" s="86"/>
    </row>
    <row r="907" spans="4:24" ht="12.75" x14ac:dyDescent="0.2">
      <c r="D907" s="111"/>
      <c r="G907" s="26"/>
      <c r="I907" s="26"/>
      <c r="O907" s="26"/>
      <c r="P907" s="26"/>
      <c r="X907" s="86"/>
    </row>
    <row r="908" spans="4:24" ht="12.75" x14ac:dyDescent="0.2">
      <c r="D908" s="111"/>
      <c r="G908" s="26"/>
      <c r="I908" s="26"/>
      <c r="O908" s="26"/>
      <c r="P908" s="26"/>
      <c r="X908" s="86"/>
    </row>
    <row r="909" spans="4:24" ht="12.75" x14ac:dyDescent="0.2">
      <c r="D909" s="111"/>
      <c r="G909" s="26"/>
      <c r="I909" s="26"/>
      <c r="O909" s="26"/>
      <c r="P909" s="26"/>
      <c r="X909" s="86"/>
    </row>
    <row r="910" spans="4:24" ht="12.75" x14ac:dyDescent="0.2">
      <c r="D910" s="111"/>
      <c r="G910" s="26"/>
      <c r="I910" s="26"/>
      <c r="O910" s="26"/>
      <c r="P910" s="26"/>
      <c r="X910" s="86"/>
    </row>
    <row r="911" spans="4:24" ht="12.75" x14ac:dyDescent="0.2">
      <c r="D911" s="111"/>
      <c r="G911" s="26"/>
      <c r="I911" s="26"/>
      <c r="O911" s="26"/>
      <c r="P911" s="26"/>
      <c r="X911" s="86"/>
    </row>
    <row r="912" spans="4:24" ht="12.75" x14ac:dyDescent="0.2">
      <c r="D912" s="111"/>
      <c r="G912" s="26"/>
      <c r="I912" s="26"/>
      <c r="O912" s="26"/>
      <c r="P912" s="26"/>
      <c r="X912" s="86"/>
    </row>
    <row r="913" spans="4:24" ht="12.75" x14ac:dyDescent="0.2">
      <c r="D913" s="111"/>
      <c r="G913" s="26"/>
      <c r="I913" s="26"/>
      <c r="O913" s="26"/>
      <c r="P913" s="26"/>
      <c r="X913" s="86"/>
    </row>
    <row r="914" spans="4:24" ht="12.75" x14ac:dyDescent="0.2">
      <c r="D914" s="111"/>
      <c r="G914" s="26"/>
      <c r="I914" s="26"/>
      <c r="O914" s="26"/>
      <c r="P914" s="26"/>
      <c r="X914" s="86"/>
    </row>
    <row r="915" spans="4:24" ht="12.75" x14ac:dyDescent="0.2">
      <c r="D915" s="111"/>
      <c r="G915" s="26"/>
      <c r="I915" s="26"/>
      <c r="O915" s="26"/>
      <c r="P915" s="26"/>
      <c r="X915" s="86"/>
    </row>
    <row r="916" spans="4:24" ht="12.75" x14ac:dyDescent="0.2">
      <c r="D916" s="111"/>
      <c r="G916" s="26"/>
      <c r="I916" s="26"/>
      <c r="O916" s="26"/>
      <c r="P916" s="26"/>
      <c r="X916" s="86"/>
    </row>
    <row r="917" spans="4:24" ht="12.75" x14ac:dyDescent="0.2">
      <c r="D917" s="111"/>
      <c r="G917" s="26"/>
      <c r="I917" s="26"/>
      <c r="O917" s="26"/>
      <c r="P917" s="26"/>
      <c r="X917" s="86"/>
    </row>
    <row r="918" spans="4:24" ht="12.75" x14ac:dyDescent="0.2">
      <c r="D918" s="111"/>
      <c r="G918" s="26"/>
      <c r="I918" s="26"/>
      <c r="O918" s="26"/>
      <c r="P918" s="26"/>
      <c r="X918" s="86"/>
    </row>
    <row r="919" spans="4:24" ht="12.75" x14ac:dyDescent="0.2">
      <c r="D919" s="111"/>
      <c r="G919" s="26"/>
      <c r="I919" s="26"/>
      <c r="O919" s="26"/>
      <c r="P919" s="26"/>
      <c r="X919" s="86"/>
    </row>
    <row r="920" spans="4:24" ht="12.75" x14ac:dyDescent="0.2">
      <c r="D920" s="111"/>
      <c r="G920" s="26"/>
      <c r="I920" s="26"/>
      <c r="O920" s="26"/>
      <c r="P920" s="26"/>
      <c r="X920" s="86"/>
    </row>
    <row r="921" spans="4:24" ht="12.75" x14ac:dyDescent="0.2">
      <c r="D921" s="111"/>
      <c r="G921" s="26"/>
      <c r="I921" s="26"/>
      <c r="O921" s="26"/>
      <c r="P921" s="26"/>
      <c r="X921" s="86"/>
    </row>
    <row r="922" spans="4:24" ht="12.75" x14ac:dyDescent="0.2">
      <c r="D922" s="111"/>
      <c r="G922" s="26"/>
      <c r="I922" s="26"/>
      <c r="O922" s="26"/>
      <c r="P922" s="26"/>
      <c r="X922" s="86"/>
    </row>
    <row r="923" spans="4:24" ht="12.75" x14ac:dyDescent="0.2">
      <c r="D923" s="111"/>
      <c r="G923" s="26"/>
      <c r="I923" s="26"/>
      <c r="O923" s="26"/>
      <c r="P923" s="26"/>
      <c r="X923" s="86"/>
    </row>
    <row r="924" spans="4:24" ht="12.75" x14ac:dyDescent="0.2">
      <c r="D924" s="111"/>
      <c r="G924" s="26"/>
      <c r="I924" s="26"/>
      <c r="O924" s="26"/>
      <c r="P924" s="26"/>
      <c r="X924" s="86"/>
    </row>
    <row r="925" spans="4:24" ht="12.75" x14ac:dyDescent="0.2">
      <c r="D925" s="111"/>
      <c r="G925" s="26"/>
      <c r="I925" s="26"/>
      <c r="O925" s="26"/>
      <c r="P925" s="26"/>
      <c r="X925" s="86"/>
    </row>
    <row r="926" spans="4:24" ht="12.75" x14ac:dyDescent="0.2">
      <c r="D926" s="111"/>
      <c r="G926" s="26"/>
      <c r="I926" s="26"/>
      <c r="O926" s="26"/>
      <c r="P926" s="26"/>
      <c r="X926" s="86"/>
    </row>
    <row r="927" spans="4:24" ht="12.75" x14ac:dyDescent="0.2">
      <c r="D927" s="111"/>
      <c r="G927" s="26"/>
      <c r="I927" s="26"/>
      <c r="O927" s="26"/>
      <c r="P927" s="26"/>
      <c r="X927" s="86"/>
    </row>
    <row r="928" spans="4:24" ht="12.75" x14ac:dyDescent="0.2">
      <c r="D928" s="111"/>
      <c r="G928" s="26"/>
      <c r="I928" s="26"/>
      <c r="O928" s="26"/>
      <c r="P928" s="26"/>
      <c r="X928" s="86"/>
    </row>
    <row r="929" spans="4:24" ht="12.75" x14ac:dyDescent="0.2">
      <c r="D929" s="111"/>
      <c r="G929" s="26"/>
      <c r="I929" s="26"/>
      <c r="O929" s="26"/>
      <c r="P929" s="26"/>
      <c r="X929" s="86"/>
    </row>
    <row r="930" spans="4:24" ht="12.75" x14ac:dyDescent="0.2">
      <c r="D930" s="111"/>
      <c r="G930" s="26"/>
      <c r="I930" s="26"/>
      <c r="O930" s="26"/>
      <c r="P930" s="26"/>
      <c r="X930" s="86"/>
    </row>
    <row r="931" spans="4:24" ht="12.75" x14ac:dyDescent="0.2">
      <c r="D931" s="111"/>
      <c r="G931" s="26"/>
      <c r="I931" s="26"/>
      <c r="O931" s="26"/>
      <c r="P931" s="26"/>
      <c r="X931" s="86"/>
    </row>
    <row r="932" spans="4:24" ht="12.75" x14ac:dyDescent="0.2">
      <c r="D932" s="111"/>
      <c r="G932" s="26"/>
      <c r="I932" s="26"/>
      <c r="O932" s="26"/>
      <c r="P932" s="26"/>
      <c r="X932" s="86"/>
    </row>
    <row r="933" spans="4:24" ht="12.75" x14ac:dyDescent="0.2">
      <c r="D933" s="111"/>
      <c r="G933" s="26"/>
      <c r="I933" s="26"/>
      <c r="O933" s="26"/>
      <c r="P933" s="26"/>
      <c r="X933" s="86"/>
    </row>
    <row r="934" spans="4:24" ht="12.75" x14ac:dyDescent="0.2">
      <c r="D934" s="111"/>
      <c r="G934" s="26"/>
      <c r="I934" s="26"/>
      <c r="O934" s="26"/>
      <c r="P934" s="26"/>
      <c r="X934" s="86"/>
    </row>
    <row r="935" spans="4:24" ht="12.75" x14ac:dyDescent="0.2">
      <c r="D935" s="111"/>
      <c r="G935" s="26"/>
      <c r="I935" s="26"/>
      <c r="O935" s="26"/>
      <c r="P935" s="26"/>
      <c r="X935" s="86"/>
    </row>
    <row r="936" spans="4:24" ht="12.75" x14ac:dyDescent="0.2">
      <c r="D936" s="111"/>
      <c r="G936" s="26"/>
      <c r="I936" s="26"/>
      <c r="O936" s="26"/>
      <c r="P936" s="26"/>
      <c r="X936" s="86"/>
    </row>
    <row r="937" spans="4:24" ht="12.75" x14ac:dyDescent="0.2">
      <c r="D937" s="111"/>
      <c r="G937" s="26"/>
      <c r="I937" s="26"/>
      <c r="O937" s="26"/>
      <c r="P937" s="26"/>
      <c r="X937" s="86"/>
    </row>
    <row r="938" spans="4:24" ht="12.75" x14ac:dyDescent="0.2">
      <c r="D938" s="111"/>
      <c r="G938" s="26"/>
      <c r="I938" s="26"/>
      <c r="O938" s="26"/>
      <c r="P938" s="26"/>
      <c r="X938" s="86"/>
    </row>
    <row r="939" spans="4:24" ht="12.75" x14ac:dyDescent="0.2">
      <c r="D939" s="111"/>
      <c r="G939" s="26"/>
      <c r="I939" s="26"/>
      <c r="O939" s="26"/>
      <c r="P939" s="26"/>
      <c r="X939" s="86"/>
    </row>
    <row r="940" spans="4:24" ht="12.75" x14ac:dyDescent="0.2">
      <c r="D940" s="111"/>
      <c r="G940" s="26"/>
      <c r="I940" s="26"/>
      <c r="O940" s="26"/>
      <c r="P940" s="26"/>
      <c r="X940" s="86"/>
    </row>
    <row r="941" spans="4:24" ht="12.75" x14ac:dyDescent="0.2">
      <c r="D941" s="111"/>
      <c r="G941" s="26"/>
      <c r="I941" s="26"/>
      <c r="O941" s="26"/>
      <c r="P941" s="26"/>
      <c r="X941" s="86"/>
    </row>
    <row r="942" spans="4:24" ht="12.75" x14ac:dyDescent="0.2">
      <c r="D942" s="111"/>
      <c r="G942" s="26"/>
      <c r="I942" s="26"/>
      <c r="O942" s="26"/>
      <c r="P942" s="26"/>
      <c r="X942" s="86"/>
    </row>
    <row r="943" spans="4:24" ht="12.75" x14ac:dyDescent="0.2">
      <c r="D943" s="111"/>
      <c r="G943" s="26"/>
      <c r="I943" s="26"/>
      <c r="O943" s="26"/>
      <c r="P943" s="26"/>
      <c r="X943" s="86"/>
    </row>
    <row r="944" spans="4:24" ht="12.75" x14ac:dyDescent="0.2">
      <c r="D944" s="111"/>
      <c r="G944" s="26"/>
      <c r="I944" s="26"/>
      <c r="O944" s="26"/>
      <c r="P944" s="26"/>
      <c r="X944" s="86"/>
    </row>
    <row r="945" spans="4:24" ht="12.75" x14ac:dyDescent="0.2">
      <c r="D945" s="111"/>
      <c r="G945" s="26"/>
      <c r="I945" s="26"/>
      <c r="O945" s="26"/>
      <c r="P945" s="26"/>
      <c r="X945" s="86"/>
    </row>
    <row r="946" spans="4:24" ht="12.75" x14ac:dyDescent="0.2">
      <c r="D946" s="111"/>
      <c r="G946" s="26"/>
      <c r="I946" s="26"/>
      <c r="O946" s="26"/>
      <c r="P946" s="26"/>
      <c r="X946" s="86"/>
    </row>
    <row r="947" spans="4:24" ht="12.75" x14ac:dyDescent="0.2">
      <c r="D947" s="111"/>
      <c r="G947" s="26"/>
      <c r="I947" s="26"/>
      <c r="O947" s="26"/>
      <c r="P947" s="26"/>
      <c r="X947" s="86"/>
    </row>
    <row r="948" spans="4:24" ht="12.75" x14ac:dyDescent="0.2">
      <c r="D948" s="111"/>
      <c r="G948" s="26"/>
      <c r="I948" s="26"/>
      <c r="O948" s="26"/>
      <c r="P948" s="26"/>
      <c r="X948" s="86"/>
    </row>
    <row r="949" spans="4:24" ht="12.75" x14ac:dyDescent="0.2">
      <c r="D949" s="111"/>
      <c r="G949" s="26"/>
      <c r="I949" s="26"/>
      <c r="O949" s="26"/>
      <c r="P949" s="26"/>
      <c r="X949" s="86"/>
    </row>
    <row r="950" spans="4:24" ht="12.75" x14ac:dyDescent="0.2">
      <c r="D950" s="111"/>
      <c r="G950" s="26"/>
      <c r="I950" s="26"/>
      <c r="O950" s="26"/>
      <c r="P950" s="26"/>
      <c r="X950" s="86"/>
    </row>
    <row r="951" spans="4:24" ht="12.75" x14ac:dyDescent="0.2">
      <c r="D951" s="111"/>
      <c r="G951" s="26"/>
      <c r="I951" s="26"/>
      <c r="O951" s="26"/>
      <c r="P951" s="26"/>
      <c r="X951" s="86"/>
    </row>
    <row r="952" spans="4:24" ht="12.75" x14ac:dyDescent="0.2">
      <c r="D952" s="111"/>
      <c r="G952" s="26"/>
      <c r="I952" s="26"/>
      <c r="O952" s="26"/>
      <c r="P952" s="26"/>
      <c r="X952" s="86"/>
    </row>
    <row r="953" spans="4:24" ht="12.75" x14ac:dyDescent="0.2">
      <c r="D953" s="111"/>
      <c r="G953" s="26"/>
      <c r="I953" s="26"/>
      <c r="O953" s="26"/>
      <c r="P953" s="26"/>
      <c r="X953" s="86"/>
    </row>
    <row r="954" spans="4:24" ht="12.75" x14ac:dyDescent="0.2">
      <c r="D954" s="111"/>
      <c r="G954" s="26"/>
      <c r="I954" s="26"/>
      <c r="O954" s="26"/>
      <c r="P954" s="26"/>
      <c r="X954" s="86"/>
    </row>
    <row r="955" spans="4:24" ht="12.75" x14ac:dyDescent="0.2">
      <c r="D955" s="111"/>
      <c r="G955" s="26"/>
      <c r="I955" s="26"/>
      <c r="O955" s="26"/>
      <c r="P955" s="26"/>
      <c r="X955" s="86"/>
    </row>
    <row r="956" spans="4:24" ht="12.75" x14ac:dyDescent="0.2">
      <c r="D956" s="111"/>
      <c r="G956" s="26"/>
      <c r="I956" s="26"/>
      <c r="O956" s="26"/>
      <c r="P956" s="26"/>
      <c r="X956" s="86"/>
    </row>
    <row r="957" spans="4:24" ht="12.75" x14ac:dyDescent="0.2">
      <c r="D957" s="111"/>
      <c r="G957" s="26"/>
      <c r="I957" s="26"/>
      <c r="O957" s="26"/>
      <c r="P957" s="26"/>
      <c r="X957" s="86"/>
    </row>
    <row r="958" spans="4:24" ht="12.75" x14ac:dyDescent="0.2">
      <c r="D958" s="111"/>
      <c r="G958" s="26"/>
      <c r="I958" s="26"/>
      <c r="O958" s="26"/>
      <c r="P958" s="26"/>
      <c r="X958" s="86"/>
    </row>
    <row r="959" spans="4:24" ht="12.75" x14ac:dyDescent="0.2">
      <c r="D959" s="111"/>
      <c r="G959" s="26"/>
      <c r="I959" s="26"/>
      <c r="O959" s="26"/>
      <c r="P959" s="26"/>
      <c r="X959" s="86"/>
    </row>
    <row r="960" spans="4:24" ht="12.75" x14ac:dyDescent="0.2">
      <c r="D960" s="111"/>
      <c r="G960" s="26"/>
      <c r="I960" s="26"/>
      <c r="O960" s="26"/>
      <c r="P960" s="26"/>
      <c r="X960" s="86"/>
    </row>
    <row r="961" spans="4:24" ht="12.75" x14ac:dyDescent="0.2">
      <c r="D961" s="111"/>
      <c r="G961" s="26"/>
      <c r="I961" s="26"/>
      <c r="O961" s="26"/>
      <c r="P961" s="26"/>
      <c r="X961" s="86"/>
    </row>
    <row r="962" spans="4:24" ht="12.75" x14ac:dyDescent="0.2">
      <c r="D962" s="111"/>
      <c r="G962" s="26"/>
      <c r="I962" s="26"/>
      <c r="O962" s="26"/>
      <c r="P962" s="26"/>
      <c r="X962" s="86"/>
    </row>
    <row r="963" spans="4:24" ht="12.75" x14ac:dyDescent="0.2">
      <c r="D963" s="111"/>
      <c r="G963" s="26"/>
      <c r="I963" s="26"/>
      <c r="O963" s="26"/>
      <c r="P963" s="26"/>
      <c r="X963" s="86"/>
    </row>
    <row r="964" spans="4:24" ht="12.75" x14ac:dyDescent="0.2">
      <c r="D964" s="111"/>
      <c r="G964" s="26"/>
      <c r="I964" s="26"/>
      <c r="O964" s="26"/>
      <c r="P964" s="26"/>
      <c r="X964" s="86"/>
    </row>
    <row r="965" spans="4:24" ht="12.75" x14ac:dyDescent="0.2">
      <c r="D965" s="111"/>
      <c r="G965" s="26"/>
      <c r="I965" s="26"/>
      <c r="O965" s="26"/>
      <c r="P965" s="26"/>
      <c r="X965" s="86"/>
    </row>
    <row r="966" spans="4:24" ht="12.75" x14ac:dyDescent="0.2">
      <c r="D966" s="111"/>
      <c r="G966" s="26"/>
      <c r="I966" s="26"/>
      <c r="O966" s="26"/>
      <c r="P966" s="26"/>
      <c r="X966" s="86"/>
    </row>
    <row r="967" spans="4:24" ht="12.75" x14ac:dyDescent="0.2">
      <c r="D967" s="111"/>
      <c r="G967" s="26"/>
      <c r="I967" s="26"/>
      <c r="O967" s="26"/>
      <c r="P967" s="26"/>
      <c r="X967" s="86"/>
    </row>
    <row r="968" spans="4:24" ht="12.75" x14ac:dyDescent="0.2">
      <c r="D968" s="111"/>
      <c r="G968" s="26"/>
      <c r="I968" s="26"/>
      <c r="O968" s="26"/>
      <c r="P968" s="26"/>
      <c r="X968" s="86"/>
    </row>
    <row r="969" spans="4:24" ht="12.75" x14ac:dyDescent="0.2">
      <c r="D969" s="111"/>
      <c r="G969" s="26"/>
      <c r="I969" s="26"/>
      <c r="O969" s="26"/>
      <c r="P969" s="26"/>
      <c r="X969" s="86"/>
    </row>
    <row r="970" spans="4:24" ht="12.75" x14ac:dyDescent="0.2">
      <c r="D970" s="111"/>
      <c r="G970" s="26"/>
      <c r="I970" s="26"/>
      <c r="O970" s="26"/>
      <c r="P970" s="26"/>
      <c r="X970" s="86"/>
    </row>
    <row r="971" spans="4:24" ht="12.75" x14ac:dyDescent="0.2">
      <c r="D971" s="111"/>
      <c r="G971" s="26"/>
      <c r="I971" s="26"/>
      <c r="O971" s="26"/>
      <c r="P971" s="26"/>
      <c r="X971" s="86"/>
    </row>
    <row r="972" spans="4:24" ht="12.75" x14ac:dyDescent="0.2">
      <c r="D972" s="111"/>
      <c r="G972" s="26"/>
      <c r="I972" s="26"/>
      <c r="O972" s="26"/>
      <c r="P972" s="26"/>
      <c r="X972" s="86"/>
    </row>
    <row r="973" spans="4:24" ht="12.75" x14ac:dyDescent="0.2">
      <c r="D973" s="111"/>
      <c r="G973" s="26"/>
      <c r="I973" s="26"/>
      <c r="O973" s="26"/>
      <c r="P973" s="26"/>
      <c r="X973" s="86"/>
    </row>
    <row r="974" spans="4:24" ht="12.75" x14ac:dyDescent="0.2">
      <c r="D974" s="111"/>
      <c r="G974" s="26"/>
      <c r="I974" s="26"/>
      <c r="O974" s="26"/>
      <c r="P974" s="26"/>
      <c r="X974" s="86"/>
    </row>
    <row r="975" spans="4:24" ht="12.75" x14ac:dyDescent="0.2">
      <c r="D975" s="111"/>
      <c r="G975" s="26"/>
      <c r="I975" s="26"/>
      <c r="O975" s="26"/>
      <c r="P975" s="26"/>
      <c r="X975" s="86"/>
    </row>
    <row r="976" spans="4:24" ht="12.75" x14ac:dyDescent="0.2">
      <c r="D976" s="111"/>
      <c r="G976" s="26"/>
      <c r="I976" s="26"/>
      <c r="O976" s="26"/>
      <c r="P976" s="26"/>
      <c r="X976" s="86"/>
    </row>
    <row r="977" spans="4:24" ht="12.75" x14ac:dyDescent="0.2">
      <c r="D977" s="111"/>
      <c r="G977" s="26"/>
      <c r="I977" s="26"/>
      <c r="O977" s="26"/>
      <c r="P977" s="26"/>
      <c r="X977" s="86"/>
    </row>
    <row r="978" spans="4:24" ht="12.75" x14ac:dyDescent="0.2">
      <c r="D978" s="111"/>
      <c r="G978" s="26"/>
      <c r="I978" s="26"/>
      <c r="O978" s="26"/>
      <c r="P978" s="26"/>
      <c r="X978" s="86"/>
    </row>
    <row r="979" spans="4:24" ht="12.75" x14ac:dyDescent="0.2">
      <c r="D979" s="111"/>
      <c r="G979" s="26"/>
      <c r="I979" s="26"/>
      <c r="O979" s="26"/>
      <c r="P979" s="26"/>
      <c r="X979" s="86"/>
    </row>
    <row r="980" spans="4:24" ht="12.75" x14ac:dyDescent="0.2">
      <c r="D980" s="111"/>
      <c r="G980" s="26"/>
      <c r="I980" s="26"/>
      <c r="O980" s="26"/>
      <c r="P980" s="26"/>
      <c r="X980" s="86"/>
    </row>
    <row r="981" spans="4:24" ht="12.75" x14ac:dyDescent="0.2">
      <c r="D981" s="111"/>
      <c r="G981" s="26"/>
      <c r="I981" s="26"/>
      <c r="O981" s="26"/>
      <c r="P981" s="26"/>
      <c r="X981" s="86"/>
    </row>
    <row r="982" spans="4:24" ht="12.75" x14ac:dyDescent="0.2">
      <c r="D982" s="111"/>
      <c r="G982" s="26"/>
      <c r="I982" s="26"/>
      <c r="O982" s="26"/>
      <c r="P982" s="26"/>
      <c r="X982" s="86"/>
    </row>
    <row r="983" spans="4:24" ht="12.75" x14ac:dyDescent="0.2">
      <c r="D983" s="111"/>
      <c r="G983" s="26"/>
      <c r="I983" s="26"/>
      <c r="O983" s="26"/>
      <c r="P983" s="26"/>
      <c r="X983" s="86"/>
    </row>
    <row r="984" spans="4:24" ht="12.75" x14ac:dyDescent="0.2">
      <c r="D984" s="111"/>
      <c r="G984" s="26"/>
      <c r="I984" s="26"/>
      <c r="O984" s="26"/>
      <c r="P984" s="26"/>
      <c r="X984" s="86"/>
    </row>
    <row r="985" spans="4:24" ht="12.75" x14ac:dyDescent="0.2">
      <c r="D985" s="111"/>
      <c r="G985" s="26"/>
      <c r="I985" s="26"/>
      <c r="O985" s="26"/>
      <c r="P985" s="26"/>
      <c r="X985" s="86"/>
    </row>
    <row r="986" spans="4:24" ht="12.75" x14ac:dyDescent="0.2">
      <c r="D986" s="111"/>
      <c r="G986" s="26"/>
      <c r="I986" s="26"/>
      <c r="O986" s="26"/>
      <c r="P986" s="26"/>
      <c r="X986" s="86"/>
    </row>
    <row r="987" spans="4:24" ht="12.75" x14ac:dyDescent="0.2">
      <c r="D987" s="111"/>
      <c r="G987" s="26"/>
      <c r="I987" s="26"/>
      <c r="O987" s="26"/>
      <c r="P987" s="26"/>
      <c r="X987" s="86"/>
    </row>
    <row r="988" spans="4:24" ht="12.75" x14ac:dyDescent="0.2">
      <c r="D988" s="111"/>
      <c r="G988" s="26"/>
      <c r="I988" s="26"/>
      <c r="O988" s="26"/>
      <c r="P988" s="26"/>
      <c r="X988" s="86"/>
    </row>
    <row r="989" spans="4:24" ht="12.75" x14ac:dyDescent="0.2">
      <c r="D989" s="111"/>
      <c r="G989" s="26"/>
      <c r="I989" s="26"/>
      <c r="O989" s="26"/>
      <c r="P989" s="26"/>
      <c r="X989" s="86"/>
    </row>
    <row r="990" spans="4:24" ht="12.75" x14ac:dyDescent="0.2">
      <c r="D990" s="111"/>
      <c r="G990" s="26"/>
      <c r="I990" s="26"/>
      <c r="O990" s="26"/>
      <c r="P990" s="26"/>
      <c r="X990" s="86"/>
    </row>
    <row r="991" spans="4:24" ht="12.75" x14ac:dyDescent="0.2">
      <c r="D991" s="111"/>
      <c r="G991" s="26"/>
      <c r="I991" s="26"/>
      <c r="O991" s="26"/>
      <c r="P991" s="26"/>
      <c r="X991" s="86"/>
    </row>
    <row r="992" spans="4:24" ht="12.75" x14ac:dyDescent="0.2">
      <c r="D992" s="111"/>
      <c r="G992" s="26"/>
      <c r="I992" s="26"/>
      <c r="O992" s="26"/>
      <c r="P992" s="26"/>
      <c r="X992" s="86"/>
    </row>
    <row r="993" spans="4:24" ht="12.75" x14ac:dyDescent="0.2">
      <c r="D993" s="111"/>
      <c r="G993" s="26"/>
      <c r="I993" s="26"/>
      <c r="O993" s="26"/>
      <c r="P993" s="26"/>
      <c r="X993" s="86"/>
    </row>
    <row r="994" spans="4:24" ht="12.75" x14ac:dyDescent="0.2">
      <c r="D994" s="111"/>
      <c r="G994" s="26"/>
      <c r="I994" s="26"/>
      <c r="O994" s="26"/>
      <c r="P994" s="26"/>
      <c r="X994" s="86"/>
    </row>
    <row r="995" spans="4:24" ht="12.75" x14ac:dyDescent="0.2">
      <c r="D995" s="111"/>
      <c r="G995" s="26"/>
      <c r="I995" s="26"/>
      <c r="O995" s="26"/>
      <c r="P995" s="26"/>
      <c r="X995" s="86"/>
    </row>
    <row r="996" spans="4:24" ht="12.75" x14ac:dyDescent="0.2">
      <c r="D996" s="111"/>
      <c r="G996" s="26"/>
      <c r="I996" s="26"/>
      <c r="O996" s="26"/>
      <c r="P996" s="26"/>
      <c r="X996" s="86"/>
    </row>
    <row r="997" spans="4:24" ht="12.75" x14ac:dyDescent="0.2">
      <c r="D997" s="111"/>
      <c r="G997" s="26"/>
      <c r="I997" s="26"/>
      <c r="O997" s="26"/>
      <c r="P997" s="26"/>
      <c r="X997" s="86"/>
    </row>
    <row r="998" spans="4:24" ht="12.75" x14ac:dyDescent="0.2">
      <c r="D998" s="111"/>
      <c r="G998" s="26"/>
      <c r="I998" s="26"/>
      <c r="O998" s="26"/>
      <c r="P998" s="26"/>
      <c r="X998" s="86"/>
    </row>
    <row r="999" spans="4:24" ht="12.75" x14ac:dyDescent="0.2">
      <c r="D999" s="111"/>
      <c r="G999" s="26"/>
      <c r="I999" s="26"/>
      <c r="O999" s="26"/>
      <c r="P999" s="26"/>
      <c r="X999" s="86"/>
    </row>
    <row r="1000" spans="4:24" ht="12.75" x14ac:dyDescent="0.2">
      <c r="D1000" s="111"/>
      <c r="G1000" s="26"/>
      <c r="I1000" s="26"/>
      <c r="O1000" s="26"/>
      <c r="P1000" s="26"/>
      <c r="X1000" s="86"/>
    </row>
    <row r="1001" spans="4:24" ht="12.75" x14ac:dyDescent="0.2">
      <c r="D1001" s="111"/>
      <c r="G1001" s="26"/>
      <c r="I1001" s="26"/>
      <c r="O1001" s="26"/>
      <c r="P1001" s="26"/>
      <c r="X1001" s="86"/>
    </row>
    <row r="1002" spans="4:24" ht="12.75" x14ac:dyDescent="0.2">
      <c r="D1002" s="111"/>
      <c r="G1002" s="26"/>
      <c r="I1002" s="26"/>
      <c r="O1002" s="26"/>
      <c r="P1002" s="26"/>
      <c r="X1002" s="86"/>
    </row>
    <row r="1003" spans="4:24" ht="12.75" x14ac:dyDescent="0.2">
      <c r="D1003" s="111"/>
      <c r="G1003" s="26"/>
      <c r="I1003" s="26"/>
      <c r="O1003" s="26"/>
      <c r="P1003" s="26"/>
      <c r="X1003" s="86"/>
    </row>
    <row r="1004" spans="4:24" ht="12.75" x14ac:dyDescent="0.2">
      <c r="D1004" s="111"/>
      <c r="G1004" s="26"/>
      <c r="I1004" s="26"/>
      <c r="O1004" s="26"/>
      <c r="P1004" s="26"/>
      <c r="X1004" s="86"/>
    </row>
    <row r="1005" spans="4:24" ht="12.75" x14ac:dyDescent="0.2">
      <c r="D1005" s="111"/>
      <c r="G1005" s="26"/>
      <c r="I1005" s="26"/>
      <c r="O1005" s="26"/>
      <c r="P1005" s="26"/>
      <c r="X1005" s="86"/>
    </row>
    <row r="1006" spans="4:24" ht="12.75" x14ac:dyDescent="0.2">
      <c r="D1006" s="111"/>
      <c r="G1006" s="26"/>
      <c r="I1006" s="26"/>
      <c r="O1006" s="26"/>
      <c r="P1006" s="26"/>
      <c r="X1006" s="86"/>
    </row>
    <row r="1007" spans="4:24" ht="12.75" x14ac:dyDescent="0.2">
      <c r="D1007" s="111"/>
      <c r="G1007" s="26"/>
      <c r="I1007" s="26"/>
      <c r="O1007" s="26"/>
      <c r="P1007" s="26"/>
      <c r="X1007" s="86"/>
    </row>
    <row r="1008" spans="4:24" ht="12.75" x14ac:dyDescent="0.2">
      <c r="D1008" s="111"/>
      <c r="G1008" s="26"/>
      <c r="I1008" s="26"/>
      <c r="O1008" s="26"/>
      <c r="P1008" s="26"/>
      <c r="X1008" s="86"/>
    </row>
    <row r="1009" spans="4:24" ht="12.75" x14ac:dyDescent="0.2">
      <c r="D1009" s="111"/>
      <c r="G1009" s="26"/>
      <c r="I1009" s="26"/>
      <c r="O1009" s="26"/>
      <c r="P1009" s="26"/>
      <c r="X1009" s="86"/>
    </row>
    <row r="1010" spans="4:24" ht="12.75" x14ac:dyDescent="0.2">
      <c r="D1010" s="111"/>
      <c r="G1010" s="26"/>
      <c r="I1010" s="26"/>
      <c r="O1010" s="26"/>
      <c r="P1010" s="26"/>
      <c r="X1010" s="86"/>
    </row>
    <row r="1011" spans="4:24" ht="12.75" x14ac:dyDescent="0.2">
      <c r="D1011" s="111"/>
      <c r="G1011" s="26"/>
      <c r="I1011" s="26"/>
      <c r="O1011" s="26"/>
      <c r="P1011" s="26"/>
      <c r="X1011" s="86"/>
    </row>
    <row r="1012" spans="4:24" ht="12.75" x14ac:dyDescent="0.2">
      <c r="D1012" s="111"/>
      <c r="G1012" s="26"/>
      <c r="I1012" s="26"/>
      <c r="O1012" s="26"/>
      <c r="P1012" s="26"/>
      <c r="X1012" s="86"/>
    </row>
    <row r="1013" spans="4:24" ht="12.75" x14ac:dyDescent="0.2">
      <c r="D1013" s="111"/>
      <c r="G1013" s="26"/>
      <c r="I1013" s="26"/>
      <c r="O1013" s="26"/>
      <c r="P1013" s="26"/>
      <c r="X1013" s="86"/>
    </row>
    <row r="1014" spans="4:24" ht="12.75" x14ac:dyDescent="0.2">
      <c r="D1014" s="111"/>
      <c r="G1014" s="26"/>
      <c r="I1014" s="26"/>
      <c r="O1014" s="26"/>
      <c r="P1014" s="26"/>
      <c r="X1014" s="86"/>
    </row>
    <row r="1015" spans="4:24" ht="12.75" x14ac:dyDescent="0.2">
      <c r="D1015" s="111"/>
      <c r="G1015" s="26"/>
      <c r="I1015" s="26"/>
      <c r="O1015" s="26"/>
      <c r="P1015" s="26"/>
      <c r="X1015" s="86"/>
    </row>
    <row r="1016" spans="4:24" ht="12.75" x14ac:dyDescent="0.2">
      <c r="D1016" s="111"/>
      <c r="G1016" s="26"/>
      <c r="I1016" s="26"/>
      <c r="O1016" s="26"/>
      <c r="P1016" s="26"/>
      <c r="X1016" s="86"/>
    </row>
    <row r="1017" spans="4:24" ht="12.75" x14ac:dyDescent="0.2">
      <c r="D1017" s="111"/>
      <c r="G1017" s="26"/>
      <c r="I1017" s="26"/>
      <c r="O1017" s="26"/>
      <c r="P1017" s="26"/>
      <c r="X1017" s="86"/>
    </row>
    <row r="1018" spans="4:24" ht="12.75" x14ac:dyDescent="0.2">
      <c r="D1018" s="111"/>
      <c r="G1018" s="26"/>
      <c r="I1018" s="26"/>
      <c r="O1018" s="26"/>
      <c r="P1018" s="26"/>
      <c r="X1018" s="86"/>
    </row>
    <row r="1019" spans="4:24" ht="12.75" x14ac:dyDescent="0.2">
      <c r="D1019" s="111"/>
      <c r="G1019" s="26"/>
      <c r="I1019" s="26"/>
      <c r="O1019" s="26"/>
      <c r="P1019" s="26"/>
      <c r="X1019" s="86"/>
    </row>
    <row r="1020" spans="4:24" ht="12.75" x14ac:dyDescent="0.2">
      <c r="D1020" s="111"/>
      <c r="G1020" s="26"/>
      <c r="I1020" s="26"/>
      <c r="O1020" s="26"/>
      <c r="P1020" s="26"/>
      <c r="X1020" s="86"/>
    </row>
    <row r="1021" spans="4:24" ht="12.75" x14ac:dyDescent="0.2">
      <c r="D1021" s="111"/>
      <c r="G1021" s="26"/>
      <c r="I1021" s="26"/>
      <c r="O1021" s="26"/>
      <c r="P1021" s="26"/>
      <c r="X1021" s="86"/>
    </row>
    <row r="1022" spans="4:24" ht="12.75" x14ac:dyDescent="0.2">
      <c r="D1022" s="111"/>
      <c r="G1022" s="26"/>
      <c r="I1022" s="26"/>
      <c r="O1022" s="26"/>
      <c r="P1022" s="26"/>
      <c r="X1022" s="86"/>
    </row>
    <row r="1023" spans="4:24" ht="12.75" x14ac:dyDescent="0.2">
      <c r="D1023" s="111"/>
      <c r="G1023" s="26"/>
      <c r="I1023" s="26"/>
      <c r="O1023" s="26"/>
      <c r="P1023" s="26"/>
      <c r="X1023" s="86"/>
    </row>
    <row r="1024" spans="4:24" ht="12.75" x14ac:dyDescent="0.2">
      <c r="D1024" s="111"/>
      <c r="G1024" s="26"/>
      <c r="I1024" s="26"/>
      <c r="O1024" s="26"/>
      <c r="P1024" s="26"/>
      <c r="X1024" s="86"/>
    </row>
    <row r="1025" spans="4:24" ht="12.75" x14ac:dyDescent="0.2">
      <c r="D1025" s="111"/>
      <c r="G1025" s="26"/>
      <c r="I1025" s="26"/>
      <c r="O1025" s="26"/>
      <c r="P1025" s="26"/>
      <c r="X1025" s="86"/>
    </row>
    <row r="1026" spans="4:24" ht="12.75" x14ac:dyDescent="0.2">
      <c r="D1026" s="111"/>
      <c r="G1026" s="26"/>
      <c r="I1026" s="26"/>
      <c r="O1026" s="26"/>
      <c r="P1026" s="26"/>
      <c r="X1026" s="86"/>
    </row>
    <row r="1027" spans="4:24" ht="12.75" x14ac:dyDescent="0.2">
      <c r="D1027" s="111"/>
      <c r="G1027" s="26"/>
      <c r="I1027" s="26"/>
      <c r="O1027" s="26"/>
      <c r="P1027" s="26"/>
      <c r="X1027" s="86"/>
    </row>
    <row r="1028" spans="4:24" ht="12.75" x14ac:dyDescent="0.2">
      <c r="D1028" s="111"/>
      <c r="G1028" s="26"/>
      <c r="I1028" s="26"/>
      <c r="O1028" s="26"/>
      <c r="P1028" s="26"/>
      <c r="X1028" s="86"/>
    </row>
    <row r="1029" spans="4:24" ht="12.75" x14ac:dyDescent="0.2">
      <c r="D1029" s="111"/>
      <c r="G1029" s="26"/>
      <c r="I1029" s="26"/>
      <c r="O1029" s="26"/>
      <c r="P1029" s="26"/>
      <c r="X1029" s="86"/>
    </row>
    <row r="1030" spans="4:24" ht="12.75" x14ac:dyDescent="0.2">
      <c r="D1030" s="111"/>
      <c r="G1030" s="26"/>
      <c r="I1030" s="26"/>
      <c r="O1030" s="26"/>
      <c r="P1030" s="26"/>
      <c r="X1030" s="86"/>
    </row>
    <row r="1031" spans="4:24" ht="12.75" x14ac:dyDescent="0.2">
      <c r="D1031" s="111"/>
      <c r="G1031" s="26"/>
      <c r="I1031" s="26"/>
      <c r="O1031" s="26"/>
      <c r="P1031" s="26"/>
      <c r="X1031" s="86"/>
    </row>
    <row r="1032" spans="4:24" ht="12.75" x14ac:dyDescent="0.2">
      <c r="D1032" s="111"/>
      <c r="G1032" s="26"/>
      <c r="I1032" s="26"/>
      <c r="O1032" s="26"/>
      <c r="P1032" s="26"/>
      <c r="X1032" s="86"/>
    </row>
    <row r="1033" spans="4:24" ht="12.75" x14ac:dyDescent="0.2">
      <c r="D1033" s="111"/>
      <c r="G1033" s="26"/>
      <c r="I1033" s="26"/>
      <c r="O1033" s="26"/>
      <c r="P1033" s="26"/>
      <c r="X1033" s="86"/>
    </row>
    <row r="1034" spans="4:24" ht="12.75" x14ac:dyDescent="0.2">
      <c r="D1034" s="111"/>
      <c r="G1034" s="26"/>
      <c r="I1034" s="26"/>
      <c r="O1034" s="26"/>
      <c r="P1034" s="26"/>
      <c r="X1034" s="86"/>
    </row>
    <row r="1035" spans="4:24" ht="12.75" x14ac:dyDescent="0.2">
      <c r="D1035" s="111"/>
      <c r="G1035" s="26"/>
      <c r="I1035" s="26"/>
      <c r="O1035" s="26"/>
      <c r="P1035" s="26"/>
      <c r="X1035" s="86"/>
    </row>
    <row r="1036" spans="4:24" ht="12.75" x14ac:dyDescent="0.2">
      <c r="D1036" s="111"/>
      <c r="G1036" s="26"/>
      <c r="I1036" s="26"/>
      <c r="O1036" s="26"/>
      <c r="P1036" s="26"/>
      <c r="X1036" s="86"/>
    </row>
    <row r="1037" spans="4:24" ht="12.75" x14ac:dyDescent="0.2">
      <c r="D1037" s="111"/>
      <c r="G1037" s="26"/>
      <c r="I1037" s="26"/>
      <c r="O1037" s="26"/>
      <c r="P1037" s="26"/>
      <c r="X1037" s="86"/>
    </row>
    <row r="1038" spans="4:24" ht="12.75" x14ac:dyDescent="0.2">
      <c r="D1038" s="111"/>
      <c r="G1038" s="26"/>
      <c r="I1038" s="26"/>
      <c r="O1038" s="26"/>
      <c r="P1038" s="26"/>
      <c r="X1038" s="86"/>
    </row>
    <row r="1039" spans="4:24" ht="12.75" x14ac:dyDescent="0.2">
      <c r="D1039" s="111"/>
      <c r="G1039" s="26"/>
      <c r="I1039" s="26"/>
      <c r="O1039" s="26"/>
      <c r="P1039" s="26"/>
      <c r="X1039" s="86"/>
    </row>
    <row r="1040" spans="4:24" ht="12.75" x14ac:dyDescent="0.2">
      <c r="D1040" s="111"/>
      <c r="G1040" s="26"/>
      <c r="I1040" s="26"/>
      <c r="O1040" s="26"/>
      <c r="P1040" s="26"/>
      <c r="X1040" s="86"/>
    </row>
    <row r="1041" spans="4:24" ht="12.75" x14ac:dyDescent="0.2">
      <c r="D1041" s="111"/>
      <c r="G1041" s="26"/>
      <c r="I1041" s="26"/>
      <c r="O1041" s="26"/>
      <c r="P1041" s="26"/>
      <c r="X1041" s="86"/>
    </row>
    <row r="1042" spans="4:24" ht="12.75" x14ac:dyDescent="0.2">
      <c r="D1042" s="111"/>
      <c r="G1042" s="26"/>
      <c r="I1042" s="26"/>
      <c r="O1042" s="26"/>
      <c r="P1042" s="26"/>
      <c r="X1042" s="86"/>
    </row>
    <row r="1043" spans="4:24" ht="12.75" x14ac:dyDescent="0.2">
      <c r="D1043" s="111"/>
      <c r="G1043" s="26"/>
      <c r="I1043" s="26"/>
      <c r="O1043" s="26"/>
      <c r="P1043" s="26"/>
      <c r="X1043" s="86"/>
    </row>
    <row r="1044" spans="4:24" ht="12.75" x14ac:dyDescent="0.2">
      <c r="D1044" s="111"/>
      <c r="G1044" s="26"/>
      <c r="I1044" s="26"/>
      <c r="O1044" s="26"/>
      <c r="P1044" s="26"/>
      <c r="X1044" s="86"/>
    </row>
    <row r="1045" spans="4:24" ht="12.75" x14ac:dyDescent="0.2">
      <c r="D1045" s="111"/>
      <c r="G1045" s="26"/>
      <c r="I1045" s="26"/>
      <c r="O1045" s="26"/>
      <c r="P1045" s="26"/>
      <c r="X1045" s="86"/>
    </row>
    <row r="1046" spans="4:24" ht="12.75" x14ac:dyDescent="0.2">
      <c r="D1046" s="111"/>
      <c r="G1046" s="26"/>
      <c r="I1046" s="26"/>
      <c r="O1046" s="26"/>
      <c r="P1046" s="26"/>
      <c r="X1046" s="86"/>
    </row>
    <row r="1047" spans="4:24" ht="12.75" x14ac:dyDescent="0.2">
      <c r="D1047" s="111"/>
      <c r="G1047" s="26"/>
      <c r="I1047" s="26"/>
      <c r="O1047" s="26"/>
      <c r="P1047" s="26"/>
      <c r="X1047" s="86"/>
    </row>
    <row r="1048" spans="4:24" ht="12.75" x14ac:dyDescent="0.2">
      <c r="D1048" s="111"/>
      <c r="G1048" s="26"/>
      <c r="I1048" s="26"/>
      <c r="O1048" s="26"/>
      <c r="P1048" s="26"/>
      <c r="X1048" s="86"/>
    </row>
    <row r="1049" spans="4:24" ht="12.75" x14ac:dyDescent="0.2">
      <c r="D1049" s="111"/>
      <c r="G1049" s="26"/>
      <c r="I1049" s="26"/>
      <c r="O1049" s="26"/>
      <c r="P1049" s="26"/>
      <c r="X1049" s="86"/>
    </row>
    <row r="1050" spans="4:24" ht="12.75" x14ac:dyDescent="0.2">
      <c r="D1050" s="111"/>
      <c r="G1050" s="26"/>
      <c r="I1050" s="26"/>
      <c r="O1050" s="26"/>
      <c r="P1050" s="26"/>
      <c r="X1050" s="86"/>
    </row>
    <row r="1051" spans="4:24" ht="12.75" x14ac:dyDescent="0.2">
      <c r="D1051" s="111"/>
      <c r="G1051" s="26"/>
      <c r="I1051" s="26"/>
      <c r="O1051" s="26"/>
      <c r="P1051" s="26"/>
      <c r="X1051" s="86"/>
    </row>
    <row r="1052" spans="4:24" ht="12.75" x14ac:dyDescent="0.2">
      <c r="D1052" s="111"/>
      <c r="G1052" s="26"/>
      <c r="I1052" s="26"/>
      <c r="O1052" s="26"/>
      <c r="P1052" s="26"/>
      <c r="X1052" s="86"/>
    </row>
    <row r="1053" spans="4:24" ht="12.75" x14ac:dyDescent="0.2">
      <c r="D1053" s="111"/>
      <c r="G1053" s="26"/>
      <c r="I1053" s="26"/>
      <c r="O1053" s="26"/>
      <c r="P1053" s="26"/>
      <c r="X1053" s="86"/>
    </row>
    <row r="1054" spans="4:24" ht="12.75" x14ac:dyDescent="0.2">
      <c r="D1054" s="111"/>
      <c r="G1054" s="26"/>
      <c r="I1054" s="26"/>
      <c r="O1054" s="26"/>
      <c r="P1054" s="26"/>
      <c r="X1054" s="86"/>
    </row>
    <row r="1055" spans="4:24" ht="12.75" x14ac:dyDescent="0.2">
      <c r="D1055" s="111"/>
      <c r="G1055" s="26"/>
      <c r="I1055" s="26"/>
      <c r="O1055" s="26"/>
      <c r="P1055" s="26"/>
      <c r="X1055" s="86"/>
    </row>
    <row r="1056" spans="4:24" ht="12.75" x14ac:dyDescent="0.2">
      <c r="D1056" s="111"/>
      <c r="G1056" s="26"/>
      <c r="I1056" s="26"/>
      <c r="O1056" s="26"/>
      <c r="P1056" s="26"/>
      <c r="X1056" s="86"/>
    </row>
    <row r="1057" spans="4:24" ht="12.75" x14ac:dyDescent="0.2">
      <c r="D1057" s="111"/>
      <c r="G1057" s="26"/>
      <c r="I1057" s="26"/>
      <c r="O1057" s="26"/>
      <c r="P1057" s="26"/>
      <c r="X1057" s="86"/>
    </row>
    <row r="1058" spans="4:24" ht="12.75" x14ac:dyDescent="0.2">
      <c r="D1058" s="111"/>
      <c r="G1058" s="26"/>
      <c r="I1058" s="26"/>
      <c r="O1058" s="26"/>
      <c r="P1058" s="26"/>
      <c r="X1058" s="86"/>
    </row>
    <row r="1059" spans="4:24" ht="12.75" x14ac:dyDescent="0.2">
      <c r="D1059" s="111"/>
      <c r="G1059" s="26"/>
      <c r="I1059" s="26"/>
      <c r="O1059" s="26"/>
      <c r="P1059" s="26"/>
      <c r="X1059" s="86"/>
    </row>
    <row r="1060" spans="4:24" ht="12.75" x14ac:dyDescent="0.2">
      <c r="D1060" s="111"/>
      <c r="G1060" s="26"/>
      <c r="I1060" s="26"/>
      <c r="O1060" s="26"/>
      <c r="P1060" s="26"/>
      <c r="X1060" s="86"/>
    </row>
    <row r="1061" spans="4:24" ht="12.75" x14ac:dyDescent="0.2">
      <c r="D1061" s="111"/>
      <c r="G1061" s="26"/>
      <c r="I1061" s="26"/>
      <c r="O1061" s="26"/>
      <c r="P1061" s="26"/>
      <c r="X1061" s="86"/>
    </row>
    <row r="1062" spans="4:24" ht="12.75" x14ac:dyDescent="0.2">
      <c r="D1062" s="111"/>
      <c r="G1062" s="26"/>
      <c r="I1062" s="26"/>
      <c r="O1062" s="26"/>
      <c r="P1062" s="26"/>
      <c r="X1062" s="86"/>
    </row>
    <row r="1063" spans="4:24" ht="12.75" x14ac:dyDescent="0.2">
      <c r="D1063" s="111"/>
      <c r="G1063" s="26"/>
      <c r="I1063" s="26"/>
      <c r="O1063" s="26"/>
      <c r="P1063" s="26"/>
      <c r="X1063" s="86"/>
    </row>
    <row r="1064" spans="4:24" ht="12.75" x14ac:dyDescent="0.2">
      <c r="D1064" s="111"/>
      <c r="G1064" s="26"/>
      <c r="I1064" s="26"/>
      <c r="O1064" s="26"/>
      <c r="P1064" s="26"/>
      <c r="X1064" s="86"/>
    </row>
    <row r="1065" spans="4:24" ht="12.75" x14ac:dyDescent="0.2">
      <c r="D1065" s="111"/>
      <c r="G1065" s="26"/>
      <c r="I1065" s="26"/>
      <c r="O1065" s="26"/>
      <c r="P1065" s="26"/>
      <c r="X1065" s="86"/>
    </row>
    <row r="1066" spans="4:24" ht="12.75" x14ac:dyDescent="0.2">
      <c r="D1066" s="111"/>
      <c r="G1066" s="26"/>
      <c r="I1066" s="26"/>
      <c r="O1066" s="26"/>
      <c r="P1066" s="26"/>
      <c r="X1066" s="86"/>
    </row>
    <row r="1067" spans="4:24" ht="12.75" x14ac:dyDescent="0.2">
      <c r="D1067" s="111"/>
      <c r="G1067" s="26"/>
      <c r="I1067" s="26"/>
      <c r="O1067" s="26"/>
      <c r="P1067" s="26"/>
      <c r="X1067" s="86"/>
    </row>
    <row r="1068" spans="4:24" ht="12.75" x14ac:dyDescent="0.2">
      <c r="D1068" s="111"/>
      <c r="G1068" s="26"/>
      <c r="I1068" s="26"/>
      <c r="O1068" s="26"/>
      <c r="P1068" s="26"/>
      <c r="X1068" s="86"/>
    </row>
    <row r="1069" spans="4:24" ht="12.75" x14ac:dyDescent="0.2">
      <c r="D1069" s="111"/>
      <c r="G1069" s="26"/>
      <c r="I1069" s="26"/>
      <c r="O1069" s="26"/>
      <c r="P1069" s="26"/>
      <c r="X1069" s="86"/>
    </row>
    <row r="1070" spans="4:24" ht="12.75" x14ac:dyDescent="0.2">
      <c r="D1070" s="111"/>
      <c r="G1070" s="26"/>
      <c r="I1070" s="26"/>
      <c r="O1070" s="26"/>
      <c r="P1070" s="26"/>
      <c r="X1070" s="86"/>
    </row>
    <row r="1071" spans="4:24" ht="12.75" x14ac:dyDescent="0.2">
      <c r="D1071" s="111"/>
      <c r="G1071" s="26"/>
      <c r="I1071" s="26"/>
      <c r="O1071" s="26"/>
      <c r="P1071" s="26"/>
      <c r="X1071" s="86"/>
    </row>
    <row r="1072" spans="4:24" ht="12.75" x14ac:dyDescent="0.2">
      <c r="D1072" s="111"/>
      <c r="G1072" s="26"/>
      <c r="I1072" s="26"/>
      <c r="O1072" s="26"/>
      <c r="P1072" s="26"/>
      <c r="X1072" s="86"/>
    </row>
    <row r="1073" spans="4:24" ht="12.75" x14ac:dyDescent="0.2">
      <c r="D1073" s="111"/>
      <c r="G1073" s="26"/>
      <c r="I1073" s="26"/>
      <c r="O1073" s="26"/>
      <c r="P1073" s="26"/>
      <c r="X1073" s="86"/>
    </row>
    <row r="1074" spans="4:24" ht="12.75" x14ac:dyDescent="0.2">
      <c r="D1074" s="111"/>
      <c r="G1074" s="26"/>
      <c r="I1074" s="26"/>
      <c r="O1074" s="26"/>
      <c r="P1074" s="26"/>
      <c r="X1074" s="86"/>
    </row>
    <row r="1075" spans="4:24" ht="12.75" x14ac:dyDescent="0.2">
      <c r="D1075" s="111"/>
      <c r="G1075" s="26"/>
      <c r="I1075" s="26"/>
      <c r="O1075" s="26"/>
      <c r="P1075" s="26"/>
      <c r="X1075" s="86"/>
    </row>
    <row r="1076" spans="4:24" ht="12.75" x14ac:dyDescent="0.2">
      <c r="D1076" s="111"/>
      <c r="G1076" s="26"/>
      <c r="I1076" s="26"/>
      <c r="O1076" s="26"/>
      <c r="P1076" s="26"/>
      <c r="X1076" s="86"/>
    </row>
    <row r="1077" spans="4:24" ht="12.75" x14ac:dyDescent="0.2">
      <c r="D1077" s="111"/>
      <c r="G1077" s="26"/>
      <c r="I1077" s="26"/>
      <c r="O1077" s="26"/>
      <c r="P1077" s="26"/>
      <c r="X1077" s="86"/>
    </row>
    <row r="1078" spans="4:24" ht="12.75" x14ac:dyDescent="0.2">
      <c r="D1078" s="111"/>
      <c r="G1078" s="26"/>
      <c r="I1078" s="26"/>
      <c r="O1078" s="26"/>
      <c r="P1078" s="26"/>
      <c r="X1078" s="86"/>
    </row>
    <row r="1079" spans="4:24" ht="12.75" x14ac:dyDescent="0.2">
      <c r="D1079" s="111"/>
      <c r="G1079" s="26"/>
      <c r="I1079" s="26"/>
      <c r="O1079" s="26"/>
      <c r="P1079" s="26"/>
      <c r="X1079" s="86"/>
    </row>
    <row r="1080" spans="4:24" ht="12.75" x14ac:dyDescent="0.2">
      <c r="D1080" s="111"/>
      <c r="G1080" s="26"/>
      <c r="I1080" s="26"/>
      <c r="O1080" s="26"/>
      <c r="P1080" s="26"/>
      <c r="X1080" s="86"/>
    </row>
    <row r="1081" spans="4:24" ht="12.75" x14ac:dyDescent="0.2">
      <c r="D1081" s="111"/>
      <c r="G1081" s="26"/>
      <c r="I1081" s="26"/>
      <c r="O1081" s="26"/>
      <c r="P1081" s="26"/>
      <c r="X1081" s="86"/>
    </row>
    <row r="1082" spans="4:24" ht="12.75" x14ac:dyDescent="0.2">
      <c r="D1082" s="111"/>
      <c r="G1082" s="26"/>
      <c r="I1082" s="26"/>
      <c r="O1082" s="26"/>
      <c r="P1082" s="26"/>
      <c r="X1082" s="86"/>
    </row>
    <row r="1083" spans="4:24" ht="12.75" x14ac:dyDescent="0.2">
      <c r="D1083" s="111"/>
      <c r="G1083" s="26"/>
      <c r="I1083" s="26"/>
      <c r="O1083" s="26"/>
      <c r="P1083" s="26"/>
      <c r="X1083" s="86"/>
    </row>
    <row r="1084" spans="4:24" ht="12.75" x14ac:dyDescent="0.2">
      <c r="D1084" s="111"/>
      <c r="G1084" s="26"/>
      <c r="I1084" s="26"/>
      <c r="O1084" s="26"/>
      <c r="P1084" s="26"/>
      <c r="X1084" s="86"/>
    </row>
    <row r="1085" spans="4:24" ht="12.75" x14ac:dyDescent="0.2">
      <c r="D1085" s="111"/>
      <c r="G1085" s="26"/>
      <c r="I1085" s="26"/>
      <c r="O1085" s="26"/>
      <c r="P1085" s="26"/>
      <c r="X1085" s="86"/>
    </row>
    <row r="1086" spans="4:24" ht="12.75" x14ac:dyDescent="0.2">
      <c r="D1086" s="111"/>
      <c r="G1086" s="26"/>
      <c r="I1086" s="26"/>
      <c r="O1086" s="26"/>
      <c r="P1086" s="26"/>
      <c r="X1086" s="86"/>
    </row>
    <row r="1087" spans="4:24" ht="12.75" x14ac:dyDescent="0.2">
      <c r="D1087" s="111"/>
      <c r="G1087" s="26"/>
      <c r="I1087" s="26"/>
      <c r="O1087" s="26"/>
      <c r="P1087" s="26"/>
      <c r="X1087" s="86"/>
    </row>
    <row r="1088" spans="4:24" ht="12.75" x14ac:dyDescent="0.2">
      <c r="D1088" s="111"/>
      <c r="G1088" s="26"/>
      <c r="I1088" s="26"/>
      <c r="O1088" s="26"/>
      <c r="P1088" s="26"/>
      <c r="X1088" s="86"/>
    </row>
    <row r="1089" spans="4:24" ht="12.75" x14ac:dyDescent="0.2">
      <c r="D1089" s="111"/>
      <c r="G1089" s="26"/>
      <c r="I1089" s="26"/>
      <c r="O1089" s="26"/>
      <c r="P1089" s="26"/>
      <c r="X1089" s="86"/>
    </row>
    <row r="1090" spans="4:24" ht="12.75" x14ac:dyDescent="0.2">
      <c r="D1090" s="111"/>
      <c r="G1090" s="26"/>
      <c r="I1090" s="26"/>
      <c r="O1090" s="26"/>
      <c r="P1090" s="26"/>
      <c r="X1090" s="86"/>
    </row>
    <row r="1091" spans="4:24" ht="12.75" x14ac:dyDescent="0.2">
      <c r="D1091" s="111"/>
      <c r="G1091" s="26"/>
      <c r="I1091" s="26"/>
      <c r="O1091" s="26"/>
      <c r="P1091" s="26"/>
      <c r="X1091" s="86"/>
    </row>
    <row r="1092" spans="4:24" ht="12.75" x14ac:dyDescent="0.2">
      <c r="D1092" s="111"/>
      <c r="G1092" s="26"/>
      <c r="I1092" s="26"/>
      <c r="O1092" s="26"/>
      <c r="P1092" s="26"/>
      <c r="X1092" s="86"/>
    </row>
    <row r="1093" spans="4:24" ht="12.75" x14ac:dyDescent="0.2">
      <c r="D1093" s="111"/>
      <c r="G1093" s="26"/>
      <c r="I1093" s="26"/>
      <c r="O1093" s="26"/>
      <c r="P1093" s="26"/>
      <c r="X1093" s="86"/>
    </row>
    <row r="1094" spans="4:24" ht="12.75" x14ac:dyDescent="0.2">
      <c r="D1094" s="111"/>
      <c r="G1094" s="26"/>
      <c r="I1094" s="26"/>
      <c r="O1094" s="26"/>
      <c r="P1094" s="26"/>
      <c r="X1094" s="86"/>
    </row>
    <row r="1095" spans="4:24" ht="12.75" x14ac:dyDescent="0.2">
      <c r="D1095" s="111"/>
      <c r="G1095" s="26"/>
      <c r="I1095" s="26"/>
      <c r="O1095" s="26"/>
      <c r="P1095" s="26"/>
      <c r="X1095" s="86"/>
    </row>
    <row r="1096" spans="4:24" ht="12.75" x14ac:dyDescent="0.2">
      <c r="D1096" s="111"/>
      <c r="G1096" s="26"/>
      <c r="I1096" s="26"/>
      <c r="O1096" s="26"/>
      <c r="P1096" s="26"/>
      <c r="X1096" s="86"/>
    </row>
    <row r="1097" spans="4:24" ht="12.75" x14ac:dyDescent="0.2">
      <c r="D1097" s="111"/>
      <c r="G1097" s="26"/>
      <c r="I1097" s="26"/>
      <c r="O1097" s="26"/>
      <c r="P1097" s="26"/>
      <c r="X1097" s="86"/>
    </row>
    <row r="1098" spans="4:24" ht="12.75" x14ac:dyDescent="0.2">
      <c r="D1098" s="111"/>
      <c r="G1098" s="26"/>
      <c r="I1098" s="26"/>
      <c r="O1098" s="26"/>
      <c r="P1098" s="26"/>
      <c r="X1098" s="86"/>
    </row>
    <row r="1099" spans="4:24" ht="12.75" x14ac:dyDescent="0.2">
      <c r="D1099" s="111"/>
      <c r="G1099" s="26"/>
      <c r="I1099" s="26"/>
      <c r="O1099" s="26"/>
      <c r="P1099" s="26"/>
      <c r="X1099" s="86"/>
    </row>
    <row r="1100" spans="4:24" ht="12.75" x14ac:dyDescent="0.2">
      <c r="D1100" s="111"/>
      <c r="G1100" s="26"/>
      <c r="I1100" s="26"/>
      <c r="O1100" s="26"/>
      <c r="P1100" s="26"/>
      <c r="X1100" s="86"/>
    </row>
    <row r="1101" spans="4:24" ht="12.75" x14ac:dyDescent="0.2">
      <c r="D1101" s="111"/>
      <c r="G1101" s="26"/>
      <c r="I1101" s="26"/>
      <c r="O1101" s="26"/>
      <c r="P1101" s="26"/>
      <c r="X1101" s="86"/>
    </row>
    <row r="1102" spans="4:24" ht="12.75" x14ac:dyDescent="0.2">
      <c r="D1102" s="111"/>
      <c r="G1102" s="26"/>
      <c r="I1102" s="26"/>
      <c r="O1102" s="26"/>
      <c r="P1102" s="26"/>
      <c r="X1102" s="86"/>
    </row>
    <row r="1103" spans="4:24" ht="12.75" x14ac:dyDescent="0.2">
      <c r="D1103" s="111"/>
      <c r="G1103" s="26"/>
      <c r="I1103" s="26"/>
      <c r="O1103" s="26"/>
      <c r="P1103" s="26"/>
      <c r="X1103" s="86"/>
    </row>
    <row r="1104" spans="4:24" ht="12.75" x14ac:dyDescent="0.2">
      <c r="D1104" s="111"/>
      <c r="G1104" s="26"/>
      <c r="I1104" s="26"/>
      <c r="O1104" s="26"/>
      <c r="P1104" s="26"/>
      <c r="X1104" s="86"/>
    </row>
    <row r="1105" spans="4:24" ht="12.75" x14ac:dyDescent="0.2">
      <c r="D1105" s="111"/>
      <c r="G1105" s="26"/>
      <c r="I1105" s="26"/>
      <c r="O1105" s="26"/>
      <c r="P1105" s="26"/>
      <c r="X1105" s="86"/>
    </row>
    <row r="1106" spans="4:24" ht="12.75" x14ac:dyDescent="0.2">
      <c r="D1106" s="111"/>
      <c r="G1106" s="26"/>
      <c r="I1106" s="26"/>
      <c r="O1106" s="26"/>
      <c r="P1106" s="26"/>
      <c r="X1106" s="86"/>
    </row>
    <row r="1107" spans="4:24" ht="12.75" x14ac:dyDescent="0.2">
      <c r="D1107" s="111"/>
      <c r="G1107" s="26"/>
      <c r="I1107" s="26"/>
      <c r="O1107" s="26"/>
      <c r="P1107" s="26"/>
      <c r="X1107" s="86"/>
    </row>
    <row r="1108" spans="4:24" ht="12.75" x14ac:dyDescent="0.2">
      <c r="D1108" s="111"/>
      <c r="G1108" s="26"/>
      <c r="I1108" s="26"/>
      <c r="O1108" s="26"/>
      <c r="P1108" s="26"/>
      <c r="X1108" s="86"/>
    </row>
    <row r="1109" spans="4:24" ht="12.75" x14ac:dyDescent="0.2">
      <c r="D1109" s="111"/>
      <c r="G1109" s="26"/>
      <c r="I1109" s="26"/>
      <c r="O1109" s="26"/>
      <c r="P1109" s="26"/>
      <c r="X1109" s="86"/>
    </row>
    <row r="1110" spans="4:24" ht="12.75" x14ac:dyDescent="0.2">
      <c r="D1110" s="111"/>
      <c r="G1110" s="26"/>
      <c r="I1110" s="26"/>
      <c r="O1110" s="26"/>
      <c r="P1110" s="26"/>
      <c r="X1110" s="86"/>
    </row>
    <row r="1111" spans="4:24" ht="12.75" x14ac:dyDescent="0.2">
      <c r="D1111" s="111"/>
      <c r="G1111" s="26"/>
      <c r="I1111" s="26"/>
      <c r="O1111" s="26"/>
      <c r="P1111" s="26"/>
      <c r="X1111" s="86"/>
    </row>
    <row r="1112" spans="4:24" ht="12.75" x14ac:dyDescent="0.2">
      <c r="D1112" s="111"/>
      <c r="G1112" s="26"/>
      <c r="I1112" s="26"/>
      <c r="O1112" s="26"/>
      <c r="P1112" s="26"/>
      <c r="X1112" s="86"/>
    </row>
    <row r="1113" spans="4:24" ht="12.75" x14ac:dyDescent="0.2">
      <c r="D1113" s="111"/>
      <c r="G1113" s="26"/>
      <c r="I1113" s="26"/>
      <c r="O1113" s="26"/>
      <c r="P1113" s="26"/>
      <c r="X1113" s="86"/>
    </row>
    <row r="1114" spans="4:24" ht="12.75" x14ac:dyDescent="0.2">
      <c r="D1114" s="111"/>
      <c r="G1114" s="26"/>
      <c r="I1114" s="26"/>
      <c r="O1114" s="26"/>
      <c r="P1114" s="26"/>
      <c r="X1114" s="86"/>
    </row>
    <row r="1115" spans="4:24" ht="12.75" x14ac:dyDescent="0.2">
      <c r="D1115" s="111"/>
      <c r="G1115" s="26"/>
      <c r="I1115" s="26"/>
      <c r="O1115" s="26"/>
      <c r="P1115" s="26"/>
      <c r="X1115" s="86"/>
    </row>
    <row r="1116" spans="4:24" ht="12.75" x14ac:dyDescent="0.2">
      <c r="D1116" s="111"/>
      <c r="G1116" s="26"/>
      <c r="I1116" s="26"/>
      <c r="O1116" s="26"/>
      <c r="P1116" s="26"/>
      <c r="X1116" s="86"/>
    </row>
    <row r="1117" spans="4:24" ht="12.75" x14ac:dyDescent="0.2">
      <c r="D1117" s="111"/>
      <c r="G1117" s="26"/>
      <c r="I1117" s="26"/>
      <c r="O1117" s="26"/>
      <c r="P1117" s="26"/>
      <c r="X1117" s="86"/>
    </row>
    <row r="1118" spans="4:24" ht="12.75" x14ac:dyDescent="0.2">
      <c r="D1118" s="111"/>
      <c r="G1118" s="26"/>
      <c r="I1118" s="26"/>
      <c r="O1118" s="26"/>
      <c r="P1118" s="26"/>
      <c r="X1118" s="86"/>
    </row>
    <row r="1119" spans="4:24" ht="12.75" x14ac:dyDescent="0.2">
      <c r="D1119" s="111"/>
      <c r="G1119" s="26"/>
      <c r="I1119" s="26"/>
      <c r="O1119" s="26"/>
      <c r="P1119" s="26"/>
      <c r="X1119" s="86"/>
    </row>
    <row r="1120" spans="4:24" ht="12.75" x14ac:dyDescent="0.2">
      <c r="D1120" s="111"/>
      <c r="G1120" s="26"/>
      <c r="I1120" s="26"/>
      <c r="O1120" s="26"/>
      <c r="P1120" s="26"/>
      <c r="X1120" s="86"/>
    </row>
    <row r="1121" spans="4:24" ht="12.75" x14ac:dyDescent="0.2">
      <c r="D1121" s="111"/>
      <c r="G1121" s="26"/>
      <c r="I1121" s="26"/>
      <c r="O1121" s="26"/>
      <c r="P1121" s="26"/>
      <c r="X1121" s="86"/>
    </row>
    <row r="1122" spans="4:24" ht="12.75" x14ac:dyDescent="0.2">
      <c r="D1122" s="111"/>
      <c r="G1122" s="26"/>
      <c r="I1122" s="26"/>
      <c r="O1122" s="26"/>
      <c r="P1122" s="26"/>
      <c r="X1122" s="86"/>
    </row>
    <row r="1123" spans="4:24" ht="12.75" x14ac:dyDescent="0.2">
      <c r="D1123" s="111"/>
      <c r="G1123" s="26"/>
      <c r="I1123" s="26"/>
      <c r="O1123" s="26"/>
      <c r="P1123" s="26"/>
      <c r="X1123" s="86"/>
    </row>
    <row r="1124" spans="4:24" ht="12.75" x14ac:dyDescent="0.2">
      <c r="D1124" s="111"/>
      <c r="G1124" s="26"/>
      <c r="I1124" s="26"/>
      <c r="O1124" s="26"/>
      <c r="P1124" s="26"/>
      <c r="X1124" s="86"/>
    </row>
    <row r="1125" spans="4:24" ht="12.75" x14ac:dyDescent="0.2">
      <c r="D1125" s="111"/>
      <c r="G1125" s="26"/>
      <c r="I1125" s="26"/>
      <c r="O1125" s="26"/>
      <c r="P1125" s="26"/>
      <c r="X1125" s="86"/>
    </row>
    <row r="1126" spans="4:24" ht="12.75" x14ac:dyDescent="0.2">
      <c r="D1126" s="111"/>
      <c r="G1126" s="26"/>
      <c r="I1126" s="26"/>
      <c r="O1126" s="26"/>
      <c r="P1126" s="26"/>
      <c r="X1126" s="86"/>
    </row>
    <row r="1127" spans="4:24" ht="12.75" x14ac:dyDescent="0.2">
      <c r="D1127" s="111"/>
      <c r="G1127" s="26"/>
      <c r="I1127" s="26"/>
      <c r="O1127" s="26"/>
      <c r="P1127" s="26"/>
      <c r="X1127" s="86"/>
    </row>
    <row r="1128" spans="4:24" ht="12.75" x14ac:dyDescent="0.2">
      <c r="D1128" s="111"/>
      <c r="G1128" s="26"/>
      <c r="I1128" s="26"/>
      <c r="O1128" s="26"/>
      <c r="P1128" s="26"/>
      <c r="X1128" s="86"/>
    </row>
    <row r="1129" spans="4:24" ht="12.75" x14ac:dyDescent="0.2">
      <c r="D1129" s="111"/>
      <c r="G1129" s="26"/>
      <c r="I1129" s="26"/>
      <c r="O1129" s="26"/>
      <c r="P1129" s="26"/>
      <c r="X1129" s="86"/>
    </row>
    <row r="1130" spans="4:24" ht="12.75" x14ac:dyDescent="0.2">
      <c r="D1130" s="111"/>
      <c r="G1130" s="26"/>
      <c r="I1130" s="26"/>
      <c r="O1130" s="26"/>
      <c r="P1130" s="26"/>
      <c r="X1130" s="86"/>
    </row>
    <row r="1131" spans="4:24" ht="12.75" x14ac:dyDescent="0.2">
      <c r="D1131" s="111"/>
      <c r="G1131" s="26"/>
      <c r="I1131" s="26"/>
      <c r="O1131" s="26"/>
      <c r="P1131" s="26"/>
      <c r="X1131" s="86"/>
    </row>
    <row r="1132" spans="4:24" ht="12.75" x14ac:dyDescent="0.2">
      <c r="D1132" s="111"/>
      <c r="G1132" s="26"/>
      <c r="I1132" s="26"/>
      <c r="O1132" s="26"/>
      <c r="P1132" s="26"/>
      <c r="X1132" s="86"/>
    </row>
    <row r="1133" spans="4:24" ht="12.75" x14ac:dyDescent="0.2">
      <c r="D1133" s="111"/>
      <c r="G1133" s="26"/>
      <c r="I1133" s="26"/>
      <c r="O1133" s="26"/>
      <c r="P1133" s="26"/>
      <c r="X1133" s="86"/>
    </row>
    <row r="1134" spans="4:24" ht="12.75" x14ac:dyDescent="0.2">
      <c r="D1134" s="111"/>
      <c r="G1134" s="26"/>
      <c r="I1134" s="26"/>
      <c r="O1134" s="26"/>
      <c r="P1134" s="26"/>
      <c r="X1134" s="86"/>
    </row>
  </sheetData>
  <hyperlinks>
    <hyperlink ref="B195" r:id="rId1"/>
    <hyperlink ref="B196" r:id="rId2"/>
    <hyperlink ref="B197" r:id="rId3"/>
    <hyperlink ref="B198" r:id="rId4"/>
    <hyperlink ref="B199" r:id="rId5"/>
    <hyperlink ref="B200" r:id="rId6"/>
    <hyperlink ref="B201" r:id="rId7"/>
    <hyperlink ref="B202" r:id="rId8"/>
    <hyperlink ref="B203" r:id="rId9"/>
    <hyperlink ref="B204" r:id="rId10"/>
  </hyperlinks>
  <pageMargins left="0.7" right="0.7" top="0.75" bottom="0.75" header="0.3" footer="0.3"/>
  <drawing r:id="rId11"/>
  <legacyDrawing r:id="rId1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11"/>
  <sheetViews>
    <sheetView topLeftCell="A198" workbookViewId="0">
      <selection activeCell="I6" sqref="I6"/>
    </sheetView>
  </sheetViews>
  <sheetFormatPr defaultColWidth="14.42578125" defaultRowHeight="15.75" customHeight="1" x14ac:dyDescent="0.2"/>
  <cols>
    <col min="1" max="1" width="8" customWidth="1"/>
    <col min="2" max="2" width="17.140625" customWidth="1"/>
    <col min="3" max="3" width="31.7109375" customWidth="1"/>
    <col min="4" max="4" width="6.85546875" customWidth="1"/>
    <col min="5" max="5" width="14.140625" customWidth="1"/>
    <col min="6" max="6" width="6.140625" hidden="1" customWidth="1"/>
    <col min="7" max="7" width="12" customWidth="1"/>
    <col min="8" max="8" width="30.85546875" customWidth="1"/>
    <col min="9" max="9" width="19.5703125" customWidth="1"/>
    <col min="10" max="10" width="16.42578125" customWidth="1"/>
    <col min="11" max="11" width="5.85546875" customWidth="1"/>
    <col min="12" max="12" width="7.28515625" customWidth="1"/>
    <col min="14" max="14" width="26" customWidth="1"/>
    <col min="15" max="15" width="32.85546875" customWidth="1"/>
    <col min="16" max="16" width="87.42578125" customWidth="1"/>
    <col min="21" max="21" width="19.7109375" customWidth="1"/>
    <col min="22" max="22" width="14.42578125" customWidth="1"/>
    <col min="23" max="23" width="35.7109375" customWidth="1"/>
    <col min="24" max="28" width="14.42578125" customWidth="1"/>
  </cols>
  <sheetData>
    <row r="1" spans="1:28" ht="45.75" customHeight="1" x14ac:dyDescent="0.2">
      <c r="A1" s="1" t="s">
        <v>0</v>
      </c>
      <c r="B1" s="1" t="s">
        <v>1</v>
      </c>
      <c r="C1" s="2" t="s">
        <v>2</v>
      </c>
      <c r="D1" s="3" t="s">
        <v>3</v>
      </c>
      <c r="E1" s="2" t="s">
        <v>4</v>
      </c>
      <c r="F1" s="2"/>
      <c r="G1" s="1" t="s">
        <v>5</v>
      </c>
      <c r="H1" s="2" t="s">
        <v>6</v>
      </c>
      <c r="I1" s="1" t="s">
        <v>7</v>
      </c>
      <c r="J1" s="1" t="s">
        <v>8</v>
      </c>
      <c r="K1" s="3" t="s">
        <v>9</v>
      </c>
      <c r="L1" s="3" t="s">
        <v>10</v>
      </c>
      <c r="M1" s="4" t="s">
        <v>11</v>
      </c>
      <c r="N1" s="5" t="s">
        <v>12</v>
      </c>
      <c r="O1" s="6" t="s">
        <v>13</v>
      </c>
      <c r="P1" s="7" t="s">
        <v>14</v>
      </c>
      <c r="U1" s="2" t="s">
        <v>15</v>
      </c>
      <c r="V1" s="3" t="s">
        <v>16</v>
      </c>
      <c r="W1" s="2" t="s">
        <v>17</v>
      </c>
      <c r="X1" s="8" t="s">
        <v>18</v>
      </c>
    </row>
    <row r="2" spans="1:28" ht="48" x14ac:dyDescent="0.2">
      <c r="A2" s="9" t="s">
        <v>19</v>
      </c>
      <c r="B2" s="9" t="s">
        <v>20</v>
      </c>
      <c r="C2" s="9" t="s">
        <v>21</v>
      </c>
      <c r="D2" s="10">
        <v>2003</v>
      </c>
      <c r="E2" s="9" t="s">
        <v>22</v>
      </c>
      <c r="F2" s="9" t="s">
        <v>23</v>
      </c>
      <c r="G2" s="11" t="s">
        <v>24</v>
      </c>
      <c r="H2" s="12" t="s">
        <v>25</v>
      </c>
      <c r="I2" s="13" t="s">
        <v>26</v>
      </c>
      <c r="J2" s="14" t="s">
        <v>27</v>
      </c>
      <c r="K2" s="15">
        <v>1</v>
      </c>
      <c r="L2" s="15">
        <v>1</v>
      </c>
      <c r="M2" s="16" t="s">
        <v>28</v>
      </c>
      <c r="N2" s="9" t="s">
        <v>29</v>
      </c>
      <c r="O2" s="17" t="s">
        <v>30</v>
      </c>
      <c r="P2" s="18" t="s">
        <v>31</v>
      </c>
      <c r="U2" s="19"/>
      <c r="V2" s="20"/>
      <c r="W2" s="19"/>
      <c r="X2" s="21"/>
    </row>
    <row r="3" spans="1:28" ht="12.75" x14ac:dyDescent="0.2">
      <c r="A3" s="9" t="s">
        <v>19</v>
      </c>
      <c r="B3" s="9" t="s">
        <v>33</v>
      </c>
      <c r="C3" s="9" t="s">
        <v>34</v>
      </c>
      <c r="D3" s="10">
        <v>2004</v>
      </c>
      <c r="E3" s="9" t="s">
        <v>22</v>
      </c>
      <c r="F3" s="9" t="s">
        <v>23</v>
      </c>
      <c r="G3" s="11" t="s">
        <v>24</v>
      </c>
      <c r="H3" s="9" t="s">
        <v>38</v>
      </c>
      <c r="I3" s="17" t="s">
        <v>38</v>
      </c>
      <c r="J3" s="22" t="s">
        <v>40</v>
      </c>
      <c r="K3" s="23">
        <v>1</v>
      </c>
      <c r="L3" s="24"/>
      <c r="M3" s="16" t="s">
        <v>41</v>
      </c>
      <c r="N3" s="9" t="s">
        <v>42</v>
      </c>
      <c r="O3" s="25"/>
      <c r="P3" s="26"/>
      <c r="U3" s="19"/>
      <c r="V3" s="20"/>
      <c r="W3" s="19"/>
      <c r="X3" s="21"/>
    </row>
    <row r="4" spans="1:28" ht="25.5" x14ac:dyDescent="0.2">
      <c r="A4" s="9" t="s">
        <v>19</v>
      </c>
      <c r="B4" s="9" t="s">
        <v>33</v>
      </c>
      <c r="C4" s="27" t="s">
        <v>45</v>
      </c>
      <c r="D4" s="10">
        <v>2008</v>
      </c>
      <c r="E4" s="9" t="s">
        <v>22</v>
      </c>
      <c r="F4" s="9" t="s">
        <v>23</v>
      </c>
      <c r="G4" s="11" t="s">
        <v>24</v>
      </c>
      <c r="H4" s="9" t="s">
        <v>49</v>
      </c>
      <c r="I4" s="17" t="s">
        <v>50</v>
      </c>
      <c r="J4" s="22" t="s">
        <v>40</v>
      </c>
      <c r="K4" s="23">
        <v>1</v>
      </c>
      <c r="L4" s="23">
        <v>1</v>
      </c>
      <c r="M4" s="16" t="s">
        <v>28</v>
      </c>
      <c r="N4" s="9" t="s">
        <v>53</v>
      </c>
      <c r="O4" s="17" t="s">
        <v>54</v>
      </c>
      <c r="P4" s="7" t="s">
        <v>55</v>
      </c>
      <c r="U4" s="19"/>
      <c r="V4" s="20"/>
      <c r="W4" s="19"/>
      <c r="X4" s="21"/>
    </row>
    <row r="5" spans="1:28" ht="38.25" x14ac:dyDescent="0.2">
      <c r="A5" s="9" t="s">
        <v>19</v>
      </c>
      <c r="B5" s="9" t="s">
        <v>20</v>
      </c>
      <c r="C5" s="27" t="s">
        <v>58</v>
      </c>
      <c r="D5" s="10">
        <v>2012</v>
      </c>
      <c r="E5" s="9" t="s">
        <v>22</v>
      </c>
      <c r="F5" s="9" t="s">
        <v>23</v>
      </c>
      <c r="G5" s="11" t="s">
        <v>24</v>
      </c>
      <c r="H5" s="9" t="s">
        <v>62</v>
      </c>
      <c r="I5" s="17" t="s">
        <v>50</v>
      </c>
      <c r="J5" s="22" t="s">
        <v>40</v>
      </c>
      <c r="K5" s="23">
        <v>1</v>
      </c>
      <c r="L5" s="23">
        <v>1</v>
      </c>
      <c r="M5" s="16" t="s">
        <v>28</v>
      </c>
      <c r="N5" s="9" t="s">
        <v>53</v>
      </c>
      <c r="O5" s="17" t="s">
        <v>67</v>
      </c>
      <c r="P5" s="7" t="s">
        <v>68</v>
      </c>
      <c r="U5" s="19"/>
      <c r="V5" s="20"/>
      <c r="W5" s="19"/>
      <c r="X5" s="21"/>
    </row>
    <row r="6" spans="1:28" ht="12.75" x14ac:dyDescent="0.2">
      <c r="A6" s="9" t="s">
        <v>19</v>
      </c>
      <c r="B6" s="28" t="s">
        <v>70</v>
      </c>
      <c r="C6" s="28" t="s">
        <v>71</v>
      </c>
      <c r="D6" s="23">
        <v>1998</v>
      </c>
      <c r="E6" s="9" t="s">
        <v>72</v>
      </c>
      <c r="F6" s="9" t="s">
        <v>23</v>
      </c>
      <c r="G6" s="29" t="s">
        <v>74</v>
      </c>
      <c r="H6" s="28" t="s">
        <v>38</v>
      </c>
      <c r="I6" s="17" t="s">
        <v>38</v>
      </c>
      <c r="J6" s="30" t="s">
        <v>40</v>
      </c>
      <c r="K6" s="31"/>
      <c r="L6" s="23">
        <v>1</v>
      </c>
      <c r="M6" s="16" t="s">
        <v>41</v>
      </c>
      <c r="N6" s="9" t="s">
        <v>53</v>
      </c>
      <c r="O6" s="25"/>
      <c r="P6" s="7" t="s">
        <v>80</v>
      </c>
      <c r="U6" s="19"/>
      <c r="V6" s="20"/>
      <c r="W6" s="19"/>
      <c r="X6" s="21"/>
    </row>
    <row r="7" spans="1:28" ht="51" x14ac:dyDescent="0.2">
      <c r="A7" s="9" t="s">
        <v>19</v>
      </c>
      <c r="B7" s="28" t="s">
        <v>82</v>
      </c>
      <c r="C7" s="28" t="s">
        <v>83</v>
      </c>
      <c r="D7" s="23">
        <v>2001</v>
      </c>
      <c r="E7" s="9" t="s">
        <v>72</v>
      </c>
      <c r="F7" s="9" t="s">
        <v>23</v>
      </c>
      <c r="G7" s="29" t="s">
        <v>74</v>
      </c>
      <c r="H7" s="28" t="s">
        <v>87</v>
      </c>
      <c r="I7" s="17" t="s">
        <v>88</v>
      </c>
      <c r="J7" s="32" t="s">
        <v>89</v>
      </c>
      <c r="K7" s="23">
        <v>1</v>
      </c>
      <c r="L7" s="23">
        <v>1</v>
      </c>
      <c r="M7" s="16" t="s">
        <v>28</v>
      </c>
      <c r="N7" s="9" t="s">
        <v>53</v>
      </c>
      <c r="O7" s="17" t="s">
        <v>92</v>
      </c>
      <c r="P7" s="7" t="s">
        <v>93</v>
      </c>
      <c r="U7" s="19"/>
      <c r="V7" s="20"/>
      <c r="W7" s="19"/>
      <c r="X7" s="21"/>
    </row>
    <row r="8" spans="1:28" ht="63.75" x14ac:dyDescent="0.2">
      <c r="A8" s="9" t="s">
        <v>19</v>
      </c>
      <c r="B8" s="28" t="s">
        <v>33</v>
      </c>
      <c r="C8" s="28" t="s">
        <v>96</v>
      </c>
      <c r="D8" s="23">
        <v>2003</v>
      </c>
      <c r="E8" s="9" t="s">
        <v>72</v>
      </c>
      <c r="F8" s="9" t="s">
        <v>23</v>
      </c>
      <c r="G8" s="29" t="s">
        <v>74</v>
      </c>
      <c r="H8" s="28" t="s">
        <v>100</v>
      </c>
      <c r="I8" s="17" t="s">
        <v>101</v>
      </c>
      <c r="J8" s="30" t="s">
        <v>40</v>
      </c>
      <c r="K8" s="23">
        <v>1</v>
      </c>
      <c r="L8" s="23">
        <v>1</v>
      </c>
      <c r="M8" s="16" t="s">
        <v>28</v>
      </c>
      <c r="N8" s="9" t="s">
        <v>53</v>
      </c>
      <c r="O8" s="17" t="s">
        <v>105</v>
      </c>
      <c r="P8" s="7" t="s">
        <v>106</v>
      </c>
      <c r="U8" s="19"/>
      <c r="V8" s="20"/>
      <c r="W8" s="19"/>
      <c r="X8" s="33">
        <v>1</v>
      </c>
    </row>
    <row r="9" spans="1:28" ht="12.75" x14ac:dyDescent="0.2">
      <c r="A9" s="9" t="s">
        <v>19</v>
      </c>
      <c r="B9" s="28" t="s">
        <v>82</v>
      </c>
      <c r="C9" s="28" t="s">
        <v>109</v>
      </c>
      <c r="D9" s="23">
        <v>2003</v>
      </c>
      <c r="E9" s="9" t="s">
        <v>72</v>
      </c>
      <c r="F9" s="9" t="s">
        <v>23</v>
      </c>
      <c r="G9" s="29" t="s">
        <v>74</v>
      </c>
      <c r="H9" s="28" t="s">
        <v>113</v>
      </c>
      <c r="I9" s="17" t="s">
        <v>38</v>
      </c>
      <c r="J9" s="14" t="s">
        <v>27</v>
      </c>
      <c r="K9" s="23"/>
      <c r="L9" s="23">
        <v>1</v>
      </c>
      <c r="M9" s="16" t="s">
        <v>41</v>
      </c>
      <c r="N9" s="9" t="s">
        <v>117</v>
      </c>
      <c r="O9" s="25"/>
      <c r="P9" s="26"/>
      <c r="U9" s="19"/>
      <c r="V9" s="20"/>
      <c r="W9" s="19"/>
      <c r="X9" s="33"/>
    </row>
    <row r="10" spans="1:28" ht="51" x14ac:dyDescent="0.2">
      <c r="A10" s="9" t="s">
        <v>19</v>
      </c>
      <c r="B10" s="28" t="s">
        <v>20</v>
      </c>
      <c r="C10" s="28" t="s">
        <v>120</v>
      </c>
      <c r="D10" s="23">
        <v>2003</v>
      </c>
      <c r="E10" s="9" t="s">
        <v>72</v>
      </c>
      <c r="F10" s="9" t="s">
        <v>23</v>
      </c>
      <c r="G10" s="29" t="s">
        <v>74</v>
      </c>
      <c r="H10" s="28" t="s">
        <v>87</v>
      </c>
      <c r="I10" s="17" t="s">
        <v>88</v>
      </c>
      <c r="J10" s="14" t="s">
        <v>27</v>
      </c>
      <c r="K10" s="23">
        <v>1</v>
      </c>
      <c r="L10" s="23">
        <v>1</v>
      </c>
      <c r="M10" s="16" t="s">
        <v>41</v>
      </c>
      <c r="N10" s="19"/>
      <c r="O10" s="25"/>
      <c r="P10" s="7" t="s">
        <v>128</v>
      </c>
      <c r="U10" s="19"/>
      <c r="V10" s="20"/>
      <c r="W10" s="19"/>
      <c r="X10" s="33"/>
    </row>
    <row r="11" spans="1:28" ht="38.25" x14ac:dyDescent="0.2">
      <c r="A11" s="9" t="s">
        <v>19</v>
      </c>
      <c r="B11" s="28" t="s">
        <v>33</v>
      </c>
      <c r="C11" s="28" t="s">
        <v>131</v>
      </c>
      <c r="D11" s="23">
        <v>2003</v>
      </c>
      <c r="E11" s="9" t="s">
        <v>72</v>
      </c>
      <c r="F11" s="9" t="s">
        <v>23</v>
      </c>
      <c r="G11" s="29" t="s">
        <v>74</v>
      </c>
      <c r="H11" s="28" t="s">
        <v>38</v>
      </c>
      <c r="I11" s="17" t="s">
        <v>50</v>
      </c>
      <c r="J11" s="30" t="s">
        <v>40</v>
      </c>
      <c r="K11" s="31"/>
      <c r="L11" s="23">
        <v>1</v>
      </c>
      <c r="M11" s="16" t="s">
        <v>41</v>
      </c>
      <c r="N11" s="9" t="s">
        <v>53</v>
      </c>
      <c r="O11" s="17" t="s">
        <v>140</v>
      </c>
      <c r="P11" s="17" t="s">
        <v>141</v>
      </c>
      <c r="U11" s="19"/>
      <c r="V11" s="20"/>
      <c r="W11" s="19"/>
      <c r="X11" s="21"/>
    </row>
    <row r="12" spans="1:28" ht="25.5" x14ac:dyDescent="0.2">
      <c r="A12" s="9" t="s">
        <v>19</v>
      </c>
      <c r="B12" s="28" t="s">
        <v>70</v>
      </c>
      <c r="C12" s="28" t="s">
        <v>144</v>
      </c>
      <c r="D12" s="23">
        <v>2004</v>
      </c>
      <c r="E12" s="9" t="s">
        <v>72</v>
      </c>
      <c r="F12" s="9" t="s">
        <v>23</v>
      </c>
      <c r="G12" s="29" t="s">
        <v>74</v>
      </c>
      <c r="H12" s="28" t="s">
        <v>148</v>
      </c>
      <c r="I12" s="17" t="s">
        <v>88</v>
      </c>
      <c r="J12" s="30" t="s">
        <v>40</v>
      </c>
      <c r="K12" s="23">
        <v>1</v>
      </c>
      <c r="L12" s="23">
        <v>1</v>
      </c>
      <c r="M12" s="16" t="s">
        <v>28</v>
      </c>
      <c r="N12" s="9" t="s">
        <v>152</v>
      </c>
      <c r="O12" s="25"/>
      <c r="P12" s="26"/>
      <c r="U12" s="19"/>
      <c r="V12" s="20"/>
      <c r="W12" s="19"/>
      <c r="X12" s="21"/>
    </row>
    <row r="13" spans="1:28" ht="25.5" x14ac:dyDescent="0.2">
      <c r="A13" s="9" t="s">
        <v>19</v>
      </c>
      <c r="B13" s="28" t="s">
        <v>70</v>
      </c>
      <c r="C13" s="28" t="s">
        <v>155</v>
      </c>
      <c r="D13" s="23">
        <v>2005</v>
      </c>
      <c r="E13" s="9" t="s">
        <v>72</v>
      </c>
      <c r="F13" s="9" t="s">
        <v>23</v>
      </c>
      <c r="G13" s="29" t="s">
        <v>74</v>
      </c>
      <c r="H13" s="28" t="s">
        <v>159</v>
      </c>
      <c r="I13" s="17" t="s">
        <v>26</v>
      </c>
      <c r="J13" s="14" t="s">
        <v>27</v>
      </c>
      <c r="K13" s="23">
        <v>1</v>
      </c>
      <c r="L13" s="23">
        <v>1</v>
      </c>
      <c r="M13" s="16" t="s">
        <v>41</v>
      </c>
      <c r="N13" s="19"/>
      <c r="O13" s="17" t="s">
        <v>163</v>
      </c>
      <c r="P13" s="26"/>
      <c r="U13" s="19"/>
      <c r="V13" s="20"/>
      <c r="W13" s="19"/>
      <c r="X13" s="21"/>
    </row>
    <row r="14" spans="1:28" ht="12.75" x14ac:dyDescent="0.2">
      <c r="A14" s="9" t="s">
        <v>19</v>
      </c>
      <c r="B14" s="28" t="s">
        <v>70</v>
      </c>
      <c r="C14" s="34" t="s">
        <v>166</v>
      </c>
      <c r="D14" s="23">
        <v>2006</v>
      </c>
      <c r="E14" s="9" t="s">
        <v>72</v>
      </c>
      <c r="F14" s="9" t="s">
        <v>23</v>
      </c>
      <c r="G14" s="29" t="s">
        <v>74</v>
      </c>
      <c r="H14" s="28" t="s">
        <v>38</v>
      </c>
      <c r="I14" s="17" t="s">
        <v>38</v>
      </c>
      <c r="J14" s="30" t="s">
        <v>40</v>
      </c>
      <c r="K14" s="31"/>
      <c r="L14" s="23">
        <v>1</v>
      </c>
      <c r="M14" s="16" t="s">
        <v>41</v>
      </c>
      <c r="N14" s="9" t="s">
        <v>152</v>
      </c>
      <c r="O14" s="25"/>
      <c r="P14" s="25"/>
      <c r="U14" s="19"/>
      <c r="V14" s="19"/>
      <c r="W14" s="19"/>
      <c r="X14" s="21"/>
      <c r="Y14" s="19"/>
      <c r="Z14" s="19"/>
      <c r="AA14" s="19"/>
      <c r="AB14" s="19"/>
    </row>
    <row r="15" spans="1:28" ht="12.75" x14ac:dyDescent="0.2">
      <c r="A15" s="35" t="s">
        <v>19</v>
      </c>
      <c r="B15" s="12" t="s">
        <v>176</v>
      </c>
      <c r="C15" s="12" t="s">
        <v>177</v>
      </c>
      <c r="D15" s="15">
        <v>2007</v>
      </c>
      <c r="E15" s="12" t="s">
        <v>72</v>
      </c>
      <c r="F15" s="9" t="s">
        <v>23</v>
      </c>
      <c r="G15" s="29" t="s">
        <v>74</v>
      </c>
      <c r="H15" s="12" t="s">
        <v>38</v>
      </c>
      <c r="I15" s="13" t="s">
        <v>38</v>
      </c>
      <c r="J15" s="36" t="s">
        <v>40</v>
      </c>
      <c r="K15" s="37"/>
      <c r="L15" s="38">
        <v>1</v>
      </c>
      <c r="M15" s="16" t="s">
        <v>41</v>
      </c>
      <c r="N15" s="12" t="s">
        <v>53</v>
      </c>
      <c r="O15" s="13" t="s">
        <v>186</v>
      </c>
      <c r="P15" s="13" t="s">
        <v>187</v>
      </c>
      <c r="U15" s="12" t="s">
        <v>188</v>
      </c>
      <c r="V15" s="15" t="s">
        <v>189</v>
      </c>
      <c r="W15" s="39"/>
      <c r="X15" s="21"/>
      <c r="Y15" s="40"/>
      <c r="Z15" s="40"/>
      <c r="AA15" s="40"/>
      <c r="AB15" s="40"/>
    </row>
    <row r="16" spans="1:28" ht="25.5" x14ac:dyDescent="0.2">
      <c r="A16" s="35" t="s">
        <v>19</v>
      </c>
      <c r="B16" s="12" t="s">
        <v>82</v>
      </c>
      <c r="C16" s="12" t="s">
        <v>192</v>
      </c>
      <c r="D16" s="15">
        <v>2010</v>
      </c>
      <c r="E16" s="12" t="s">
        <v>72</v>
      </c>
      <c r="F16" s="9" t="s">
        <v>23</v>
      </c>
      <c r="G16" s="29" t="s">
        <v>74</v>
      </c>
      <c r="H16" s="12" t="s">
        <v>196</v>
      </c>
      <c r="I16" s="13" t="s">
        <v>26</v>
      </c>
      <c r="J16" s="14" t="s">
        <v>27</v>
      </c>
      <c r="K16" s="37"/>
      <c r="L16" s="38">
        <v>1</v>
      </c>
      <c r="M16" s="16" t="s">
        <v>41</v>
      </c>
      <c r="N16" s="12"/>
      <c r="O16" s="13" t="s">
        <v>200</v>
      </c>
      <c r="P16" s="41"/>
      <c r="U16" s="12"/>
      <c r="V16" s="15"/>
      <c r="W16" s="39"/>
      <c r="X16" s="21"/>
      <c r="Y16" s="40"/>
      <c r="Z16" s="40"/>
      <c r="AA16" s="40"/>
      <c r="AB16" s="40"/>
    </row>
    <row r="17" spans="1:28" ht="76.5" x14ac:dyDescent="0.2">
      <c r="A17" s="9" t="s">
        <v>19</v>
      </c>
      <c r="B17" s="28" t="s">
        <v>20</v>
      </c>
      <c r="C17" s="42" t="s">
        <v>203</v>
      </c>
      <c r="D17" s="23">
        <v>2010</v>
      </c>
      <c r="E17" s="9" t="s">
        <v>72</v>
      </c>
      <c r="F17" s="9" t="s">
        <v>23</v>
      </c>
      <c r="G17" s="29" t="s">
        <v>74</v>
      </c>
      <c r="H17" s="28" t="s">
        <v>100</v>
      </c>
      <c r="I17" s="43" t="s">
        <v>101</v>
      </c>
      <c r="J17" s="32" t="s">
        <v>89</v>
      </c>
      <c r="K17" s="23">
        <v>1</v>
      </c>
      <c r="L17" s="23">
        <v>1</v>
      </c>
      <c r="M17" s="16" t="s">
        <v>28</v>
      </c>
      <c r="N17" s="9" t="s">
        <v>53</v>
      </c>
      <c r="O17" s="17" t="s">
        <v>212</v>
      </c>
      <c r="P17" s="7" t="s">
        <v>213</v>
      </c>
      <c r="U17" s="19"/>
      <c r="V17" s="20"/>
      <c r="W17" s="19"/>
      <c r="X17" s="33"/>
    </row>
    <row r="18" spans="1:28" ht="25.5" x14ac:dyDescent="0.2">
      <c r="A18" s="35" t="s">
        <v>19</v>
      </c>
      <c r="B18" s="12" t="s">
        <v>215</v>
      </c>
      <c r="C18" s="12" t="s">
        <v>216</v>
      </c>
      <c r="D18" s="15">
        <v>2010</v>
      </c>
      <c r="E18" s="12" t="s">
        <v>72</v>
      </c>
      <c r="F18" s="9" t="s">
        <v>23</v>
      </c>
      <c r="G18" s="29" t="s">
        <v>74</v>
      </c>
      <c r="H18" s="28" t="s">
        <v>100</v>
      </c>
      <c r="I18" s="13" t="s">
        <v>101</v>
      </c>
      <c r="J18" s="30" t="s">
        <v>40</v>
      </c>
      <c r="K18" s="37"/>
      <c r="L18" s="38">
        <v>1</v>
      </c>
      <c r="M18" s="16" t="s">
        <v>28</v>
      </c>
      <c r="N18" s="12" t="s">
        <v>152</v>
      </c>
      <c r="O18" s="13" t="s">
        <v>212</v>
      </c>
      <c r="P18" s="44" t="s">
        <v>226</v>
      </c>
      <c r="U18" s="12"/>
      <c r="V18" s="15"/>
      <c r="W18" s="39"/>
      <c r="X18" s="21"/>
      <c r="Y18" s="40"/>
      <c r="Z18" s="40"/>
      <c r="AA18" s="40"/>
      <c r="AB18" s="40"/>
    </row>
    <row r="19" spans="1:28" ht="51" x14ac:dyDescent="0.2">
      <c r="A19" s="9" t="s">
        <v>19</v>
      </c>
      <c r="B19" s="28" t="s">
        <v>20</v>
      </c>
      <c r="C19" s="42" t="s">
        <v>229</v>
      </c>
      <c r="D19" s="23">
        <v>2011</v>
      </c>
      <c r="E19" s="9" t="s">
        <v>72</v>
      </c>
      <c r="F19" s="9" t="s">
        <v>23</v>
      </c>
      <c r="G19" s="29" t="s">
        <v>74</v>
      </c>
      <c r="H19" s="42" t="s">
        <v>38</v>
      </c>
      <c r="I19" s="43" t="s">
        <v>38</v>
      </c>
      <c r="J19" s="14" t="s">
        <v>27</v>
      </c>
      <c r="K19" s="23"/>
      <c r="L19" s="23">
        <v>1</v>
      </c>
      <c r="M19" s="16" t="s">
        <v>41</v>
      </c>
      <c r="N19" s="19"/>
      <c r="O19" s="17" t="s">
        <v>237</v>
      </c>
      <c r="P19" s="7" t="s">
        <v>238</v>
      </c>
      <c r="U19" s="19"/>
      <c r="V19" s="20"/>
      <c r="W19" s="19"/>
      <c r="X19" s="33"/>
    </row>
    <row r="20" spans="1:28" ht="51" x14ac:dyDescent="0.2">
      <c r="A20" s="9" t="s">
        <v>19</v>
      </c>
      <c r="B20" s="28" t="s">
        <v>33</v>
      </c>
      <c r="C20" s="42" t="s">
        <v>241</v>
      </c>
      <c r="D20" s="23">
        <v>2012</v>
      </c>
      <c r="E20" s="9" t="s">
        <v>72</v>
      </c>
      <c r="F20" s="9" t="s">
        <v>23</v>
      </c>
      <c r="G20" s="29" t="s">
        <v>74</v>
      </c>
      <c r="H20" s="42" t="s">
        <v>38</v>
      </c>
      <c r="I20" s="43" t="s">
        <v>38</v>
      </c>
      <c r="J20" s="30" t="s">
        <v>40</v>
      </c>
      <c r="K20" s="23">
        <v>1</v>
      </c>
      <c r="L20" s="23">
        <v>1</v>
      </c>
      <c r="M20" s="16" t="s">
        <v>248</v>
      </c>
      <c r="N20" s="9" t="s">
        <v>53</v>
      </c>
      <c r="O20" s="17" t="s">
        <v>250</v>
      </c>
      <c r="P20" s="7" t="s">
        <v>251</v>
      </c>
      <c r="U20" s="19"/>
      <c r="V20" s="20"/>
      <c r="W20" s="19"/>
      <c r="X20" s="33">
        <v>1</v>
      </c>
    </row>
    <row r="21" spans="1:28" ht="25.5" x14ac:dyDescent="0.2">
      <c r="A21" s="35" t="s">
        <v>19</v>
      </c>
      <c r="B21" s="12" t="s">
        <v>70</v>
      </c>
      <c r="C21" s="42" t="s">
        <v>254</v>
      </c>
      <c r="D21" s="23">
        <v>1997</v>
      </c>
      <c r="E21" s="42" t="s">
        <v>255</v>
      </c>
      <c r="F21" s="9" t="s">
        <v>23</v>
      </c>
      <c r="G21" s="11" t="s">
        <v>24</v>
      </c>
      <c r="H21" s="42" t="s">
        <v>258</v>
      </c>
      <c r="I21" s="43" t="s">
        <v>26</v>
      </c>
      <c r="J21" s="45" t="s">
        <v>27</v>
      </c>
      <c r="K21" s="23">
        <v>1</v>
      </c>
      <c r="L21" s="23">
        <v>1</v>
      </c>
      <c r="M21" s="16" t="s">
        <v>28</v>
      </c>
      <c r="N21" s="42" t="s">
        <v>53</v>
      </c>
      <c r="O21" s="46"/>
      <c r="P21" s="25"/>
      <c r="U21" s="47"/>
      <c r="V21" s="31"/>
      <c r="W21" s="47"/>
      <c r="X21" s="48"/>
      <c r="Y21" s="47"/>
      <c r="Z21" s="47"/>
      <c r="AA21" s="47"/>
      <c r="AB21" s="47"/>
    </row>
    <row r="22" spans="1:28" ht="12.75" x14ac:dyDescent="0.2">
      <c r="A22" s="35" t="s">
        <v>19</v>
      </c>
      <c r="B22" s="12" t="s">
        <v>215</v>
      </c>
      <c r="C22" s="49" t="s">
        <v>265</v>
      </c>
      <c r="D22" s="23">
        <v>2000</v>
      </c>
      <c r="E22" s="42" t="s">
        <v>255</v>
      </c>
      <c r="F22" s="9" t="s">
        <v>23</v>
      </c>
      <c r="G22" s="11" t="s">
        <v>24</v>
      </c>
      <c r="H22" s="42" t="s">
        <v>269</v>
      </c>
      <c r="I22" s="43" t="s">
        <v>101</v>
      </c>
      <c r="J22" s="45" t="s">
        <v>27</v>
      </c>
      <c r="K22" s="23">
        <v>1</v>
      </c>
      <c r="L22" s="23">
        <v>1</v>
      </c>
      <c r="M22" s="16" t="s">
        <v>41</v>
      </c>
      <c r="N22" s="42"/>
      <c r="O22" s="46"/>
      <c r="P22" s="25"/>
      <c r="U22" s="47"/>
      <c r="V22" s="31"/>
      <c r="W22" s="47"/>
      <c r="X22" s="48"/>
      <c r="Y22" s="47"/>
      <c r="Z22" s="47"/>
      <c r="AA22" s="47"/>
      <c r="AB22" s="47"/>
    </row>
    <row r="23" spans="1:28" ht="12.75" x14ac:dyDescent="0.2">
      <c r="A23" s="35" t="s">
        <v>19</v>
      </c>
      <c r="B23" s="12" t="s">
        <v>70</v>
      </c>
      <c r="C23" s="42" t="s">
        <v>275</v>
      </c>
      <c r="D23" s="23">
        <v>2004</v>
      </c>
      <c r="E23" s="42" t="s">
        <v>255</v>
      </c>
      <c r="F23" s="9" t="s">
        <v>23</v>
      </c>
      <c r="G23" s="11" t="s">
        <v>24</v>
      </c>
      <c r="H23" s="42" t="s">
        <v>279</v>
      </c>
      <c r="I23" s="43" t="s">
        <v>38</v>
      </c>
      <c r="J23" s="45" t="s">
        <v>27</v>
      </c>
      <c r="K23" s="23">
        <v>1</v>
      </c>
      <c r="L23" s="23">
        <v>1</v>
      </c>
      <c r="M23" s="16" t="s">
        <v>28</v>
      </c>
      <c r="N23" s="42" t="s">
        <v>53</v>
      </c>
      <c r="O23" s="46"/>
      <c r="P23" s="25"/>
      <c r="U23" s="47"/>
      <c r="V23" s="31"/>
      <c r="W23" s="47"/>
      <c r="X23" s="48"/>
      <c r="Y23" s="47"/>
      <c r="Z23" s="47"/>
      <c r="AA23" s="47"/>
      <c r="AB23" s="47"/>
    </row>
    <row r="24" spans="1:28" ht="12.75" x14ac:dyDescent="0.2">
      <c r="A24" s="35" t="s">
        <v>19</v>
      </c>
      <c r="B24" s="12" t="s">
        <v>285</v>
      </c>
      <c r="C24" s="49" t="s">
        <v>286</v>
      </c>
      <c r="D24" s="23">
        <v>2005</v>
      </c>
      <c r="E24" s="42" t="s">
        <v>255</v>
      </c>
      <c r="F24" s="9" t="s">
        <v>23</v>
      </c>
      <c r="G24" s="11" t="s">
        <v>24</v>
      </c>
      <c r="H24" s="42" t="s">
        <v>269</v>
      </c>
      <c r="I24" s="43" t="s">
        <v>101</v>
      </c>
      <c r="J24" s="45" t="s">
        <v>27</v>
      </c>
      <c r="K24" s="23">
        <v>1</v>
      </c>
      <c r="L24" s="23">
        <v>1</v>
      </c>
      <c r="M24" s="16" t="s">
        <v>41</v>
      </c>
      <c r="N24" s="42"/>
      <c r="O24" s="46"/>
      <c r="P24" s="25"/>
      <c r="U24" s="47"/>
      <c r="V24" s="31"/>
      <c r="W24" s="47"/>
      <c r="X24" s="48"/>
      <c r="Y24" s="47"/>
      <c r="Z24" s="47"/>
      <c r="AA24" s="47"/>
      <c r="AB24" s="47"/>
    </row>
    <row r="25" spans="1:28" ht="25.5" x14ac:dyDescent="0.2">
      <c r="A25" s="35" t="s">
        <v>19</v>
      </c>
      <c r="B25" s="12" t="s">
        <v>70</v>
      </c>
      <c r="C25" s="42" t="s">
        <v>296</v>
      </c>
      <c r="D25" s="23">
        <v>2006</v>
      </c>
      <c r="E25" s="42" t="s">
        <v>255</v>
      </c>
      <c r="F25" s="9" t="s">
        <v>23</v>
      </c>
      <c r="G25" s="11" t="s">
        <v>24</v>
      </c>
      <c r="H25" s="42" t="s">
        <v>300</v>
      </c>
      <c r="I25" s="43" t="s">
        <v>300</v>
      </c>
      <c r="J25" s="30" t="s">
        <v>40</v>
      </c>
      <c r="K25" s="23">
        <v>1</v>
      </c>
      <c r="L25" s="31"/>
      <c r="M25" s="16" t="s">
        <v>28</v>
      </c>
      <c r="N25" s="42" t="s">
        <v>152</v>
      </c>
      <c r="O25" s="43" t="s">
        <v>305</v>
      </c>
      <c r="P25" s="17" t="s">
        <v>306</v>
      </c>
      <c r="U25" s="47"/>
      <c r="V25" s="31"/>
      <c r="W25" s="47"/>
      <c r="X25" s="48"/>
      <c r="Y25" s="47"/>
      <c r="Z25" s="47"/>
      <c r="AA25" s="47"/>
      <c r="AB25" s="47"/>
    </row>
    <row r="26" spans="1:28" ht="12.75" x14ac:dyDescent="0.2">
      <c r="A26" s="35" t="s">
        <v>19</v>
      </c>
      <c r="B26" s="12" t="s">
        <v>70</v>
      </c>
      <c r="C26" s="42" t="s">
        <v>309</v>
      </c>
      <c r="D26" s="23">
        <v>2007</v>
      </c>
      <c r="E26" s="42" t="s">
        <v>255</v>
      </c>
      <c r="F26" s="9" t="s">
        <v>23</v>
      </c>
      <c r="G26" s="11" t="s">
        <v>24</v>
      </c>
      <c r="H26" s="42" t="s">
        <v>38</v>
      </c>
      <c r="I26" s="43" t="s">
        <v>38</v>
      </c>
      <c r="J26" s="30" t="s">
        <v>40</v>
      </c>
      <c r="K26" s="23">
        <v>1</v>
      </c>
      <c r="L26" s="31"/>
      <c r="M26" s="16" t="s">
        <v>41</v>
      </c>
      <c r="N26" s="42" t="s">
        <v>53</v>
      </c>
      <c r="O26" s="46"/>
      <c r="P26" s="25"/>
      <c r="U26" s="47"/>
      <c r="V26" s="31"/>
      <c r="W26" s="47"/>
      <c r="X26" s="33">
        <v>1</v>
      </c>
      <c r="Y26" s="47"/>
      <c r="Z26" s="47"/>
      <c r="AA26" s="47"/>
      <c r="AB26" s="47"/>
    </row>
    <row r="27" spans="1:28" ht="38.25" x14ac:dyDescent="0.2">
      <c r="A27" s="35" t="s">
        <v>19</v>
      </c>
      <c r="B27" s="28" t="s">
        <v>33</v>
      </c>
      <c r="C27" s="42" t="s">
        <v>320</v>
      </c>
      <c r="D27" s="50">
        <v>2009</v>
      </c>
      <c r="E27" s="42" t="s">
        <v>255</v>
      </c>
      <c r="F27" s="9" t="s">
        <v>23</v>
      </c>
      <c r="G27" s="11" t="s">
        <v>24</v>
      </c>
      <c r="H27" s="42" t="s">
        <v>279</v>
      </c>
      <c r="I27" s="43" t="s">
        <v>26</v>
      </c>
      <c r="J27" s="30" t="s">
        <v>40</v>
      </c>
      <c r="K27" s="23">
        <v>1</v>
      </c>
      <c r="L27" s="31"/>
      <c r="M27" s="16" t="s">
        <v>28</v>
      </c>
      <c r="N27" s="42" t="s">
        <v>53</v>
      </c>
      <c r="O27" s="43" t="s">
        <v>212</v>
      </c>
      <c r="P27" s="17" t="s">
        <v>330</v>
      </c>
      <c r="U27" s="47"/>
      <c r="V27" s="31"/>
      <c r="W27" s="47"/>
      <c r="X27" s="48"/>
      <c r="Y27" s="47"/>
      <c r="Z27" s="47"/>
      <c r="AA27" s="47"/>
      <c r="AB27" s="47"/>
    </row>
    <row r="28" spans="1:28" ht="25.5" x14ac:dyDescent="0.2">
      <c r="A28" s="35" t="s">
        <v>19</v>
      </c>
      <c r="B28" s="28" t="s">
        <v>33</v>
      </c>
      <c r="C28" s="42" t="s">
        <v>333</v>
      </c>
      <c r="D28" s="23">
        <v>2008</v>
      </c>
      <c r="E28" s="42" t="s">
        <v>255</v>
      </c>
      <c r="F28" s="9" t="s">
        <v>23</v>
      </c>
      <c r="G28" s="11" t="s">
        <v>24</v>
      </c>
      <c r="H28" s="42" t="s">
        <v>38</v>
      </c>
      <c r="I28" s="43" t="s">
        <v>38</v>
      </c>
      <c r="J28" s="30" t="s">
        <v>40</v>
      </c>
      <c r="K28" s="23">
        <v>1</v>
      </c>
      <c r="L28" s="23">
        <v>1</v>
      </c>
      <c r="M28" s="16" t="s">
        <v>28</v>
      </c>
      <c r="N28" s="42" t="s">
        <v>53</v>
      </c>
      <c r="O28" s="43" t="s">
        <v>342</v>
      </c>
      <c r="P28" s="17" t="s">
        <v>343</v>
      </c>
      <c r="U28" s="47"/>
      <c r="V28" s="31"/>
      <c r="W28" s="47"/>
      <c r="X28" s="48"/>
      <c r="Y28" s="47"/>
      <c r="Z28" s="47"/>
      <c r="AA28" s="47"/>
      <c r="AB28" s="47"/>
    </row>
    <row r="29" spans="1:28" ht="38.25" x14ac:dyDescent="0.2">
      <c r="A29" s="35" t="s">
        <v>19</v>
      </c>
      <c r="B29" s="28" t="s">
        <v>33</v>
      </c>
      <c r="C29" s="12" t="s">
        <v>346</v>
      </c>
      <c r="D29" s="23">
        <v>2009</v>
      </c>
      <c r="E29" s="42" t="s">
        <v>255</v>
      </c>
      <c r="F29" s="9" t="s">
        <v>23</v>
      </c>
      <c r="G29" s="11" t="s">
        <v>24</v>
      </c>
      <c r="H29" s="28" t="s">
        <v>350</v>
      </c>
      <c r="I29" s="17" t="s">
        <v>88</v>
      </c>
      <c r="J29" s="30" t="s">
        <v>40</v>
      </c>
      <c r="K29" s="31"/>
      <c r="L29" s="23">
        <v>1</v>
      </c>
      <c r="M29" s="16" t="s">
        <v>28</v>
      </c>
      <c r="N29" s="42" t="s">
        <v>53</v>
      </c>
      <c r="O29" s="43" t="s">
        <v>212</v>
      </c>
      <c r="P29" s="17" t="s">
        <v>356</v>
      </c>
      <c r="U29" s="47"/>
      <c r="V29" s="31"/>
      <c r="W29" s="47"/>
      <c r="X29" s="48"/>
      <c r="Y29" s="47"/>
      <c r="Z29" s="47"/>
      <c r="AA29" s="47"/>
      <c r="AB29" s="47"/>
    </row>
    <row r="30" spans="1:28" ht="12.75" x14ac:dyDescent="0.2">
      <c r="A30" s="35" t="s">
        <v>19</v>
      </c>
      <c r="B30" s="28" t="s">
        <v>70</v>
      </c>
      <c r="C30" s="42" t="s">
        <v>359</v>
      </c>
      <c r="D30" s="23">
        <v>2010</v>
      </c>
      <c r="E30" s="42" t="s">
        <v>255</v>
      </c>
      <c r="F30" s="9" t="s">
        <v>23</v>
      </c>
      <c r="G30" s="11" t="s">
        <v>24</v>
      </c>
      <c r="H30" s="28" t="s">
        <v>38</v>
      </c>
      <c r="I30" s="17" t="s">
        <v>38</v>
      </c>
      <c r="J30" s="30" t="s">
        <v>40</v>
      </c>
      <c r="K30" s="31"/>
      <c r="L30" s="23">
        <v>1</v>
      </c>
      <c r="M30" s="16" t="s">
        <v>41</v>
      </c>
      <c r="N30" s="42" t="s">
        <v>53</v>
      </c>
      <c r="O30" s="43" t="s">
        <v>368</v>
      </c>
      <c r="P30" s="25"/>
      <c r="U30" s="47"/>
      <c r="V30" s="31"/>
      <c r="W30" s="47"/>
      <c r="X30" s="48"/>
      <c r="Y30" s="47"/>
      <c r="Z30" s="47"/>
      <c r="AA30" s="47"/>
      <c r="AB30" s="47"/>
    </row>
    <row r="31" spans="1:28" ht="12.75" x14ac:dyDescent="0.2">
      <c r="A31" s="35" t="s">
        <v>19</v>
      </c>
      <c r="B31" s="28" t="s">
        <v>20</v>
      </c>
      <c r="C31" s="42" t="s">
        <v>371</v>
      </c>
      <c r="D31" s="23">
        <v>2011</v>
      </c>
      <c r="E31" s="42" t="s">
        <v>255</v>
      </c>
      <c r="F31" s="9" t="s">
        <v>23</v>
      </c>
      <c r="G31" s="11" t="s">
        <v>24</v>
      </c>
      <c r="H31" s="42" t="s">
        <v>269</v>
      </c>
      <c r="I31" s="17" t="s">
        <v>101</v>
      </c>
      <c r="J31" s="30" t="s">
        <v>40</v>
      </c>
      <c r="K31" s="23">
        <v>1</v>
      </c>
      <c r="L31" s="23">
        <v>1</v>
      </c>
      <c r="M31" s="16" t="s">
        <v>28</v>
      </c>
      <c r="N31" s="42"/>
      <c r="O31" s="43" t="s">
        <v>212</v>
      </c>
      <c r="P31" s="25"/>
      <c r="U31" s="47"/>
      <c r="V31" s="31"/>
      <c r="W31" s="47"/>
      <c r="X31" s="48"/>
      <c r="Y31" s="47"/>
      <c r="Z31" s="47"/>
      <c r="AA31" s="47"/>
      <c r="AB31" s="47"/>
    </row>
    <row r="32" spans="1:28" ht="12.75" x14ac:dyDescent="0.2">
      <c r="A32" s="35" t="s">
        <v>19</v>
      </c>
      <c r="B32" s="42" t="s">
        <v>176</v>
      </c>
      <c r="C32" s="42" t="s">
        <v>382</v>
      </c>
      <c r="D32" s="23">
        <v>2012</v>
      </c>
      <c r="E32" s="42" t="s">
        <v>255</v>
      </c>
      <c r="F32" s="9" t="s">
        <v>23</v>
      </c>
      <c r="G32" s="11" t="s">
        <v>24</v>
      </c>
      <c r="H32" s="42" t="s">
        <v>269</v>
      </c>
      <c r="I32" s="43" t="s">
        <v>101</v>
      </c>
      <c r="J32" s="45" t="s">
        <v>27</v>
      </c>
      <c r="K32" s="23">
        <v>1</v>
      </c>
      <c r="L32" s="23">
        <v>1</v>
      </c>
      <c r="M32" s="16" t="s">
        <v>28</v>
      </c>
      <c r="N32" s="12" t="s">
        <v>390</v>
      </c>
      <c r="O32" s="43" t="s">
        <v>391</v>
      </c>
      <c r="P32" s="17" t="s">
        <v>392</v>
      </c>
      <c r="U32" s="47"/>
      <c r="V32" s="23" t="s">
        <v>393</v>
      </c>
      <c r="W32" s="47"/>
      <c r="X32" s="33" t="s">
        <v>394</v>
      </c>
      <c r="Y32" s="47"/>
      <c r="Z32" s="47"/>
      <c r="AA32" s="47"/>
      <c r="AB32" s="47"/>
    </row>
    <row r="33" spans="1:28" ht="76.5" x14ac:dyDescent="0.2">
      <c r="A33" s="35" t="s">
        <v>19</v>
      </c>
      <c r="B33" s="42" t="s">
        <v>20</v>
      </c>
      <c r="C33" s="49" t="s">
        <v>397</v>
      </c>
      <c r="D33" s="23">
        <v>2012</v>
      </c>
      <c r="E33" s="42" t="s">
        <v>255</v>
      </c>
      <c r="F33" s="9" t="s">
        <v>23</v>
      </c>
      <c r="G33" s="11" t="s">
        <v>24</v>
      </c>
      <c r="H33" s="42" t="s">
        <v>401</v>
      </c>
      <c r="I33" s="17" t="s">
        <v>50</v>
      </c>
      <c r="J33" s="30" t="s">
        <v>40</v>
      </c>
      <c r="K33" s="23"/>
      <c r="L33" s="23">
        <v>1</v>
      </c>
      <c r="M33" s="16" t="s">
        <v>41</v>
      </c>
      <c r="N33" s="12" t="s">
        <v>53</v>
      </c>
      <c r="O33" s="43" t="s">
        <v>406</v>
      </c>
      <c r="P33" s="17" t="s">
        <v>407</v>
      </c>
      <c r="U33" s="47"/>
      <c r="V33" s="23"/>
      <c r="W33" s="47"/>
      <c r="X33" s="33"/>
      <c r="Y33" s="47"/>
      <c r="Z33" s="47"/>
      <c r="AA33" s="47"/>
      <c r="AB33" s="47"/>
    </row>
    <row r="34" spans="1:28" ht="76.5" x14ac:dyDescent="0.2">
      <c r="A34" s="35" t="s">
        <v>19</v>
      </c>
      <c r="B34" s="42" t="s">
        <v>20</v>
      </c>
      <c r="C34" s="49" t="s">
        <v>410</v>
      </c>
      <c r="D34" s="23">
        <v>2012</v>
      </c>
      <c r="E34" s="42" t="s">
        <v>255</v>
      </c>
      <c r="F34" s="9" t="s">
        <v>23</v>
      </c>
      <c r="G34" s="11" t="s">
        <v>24</v>
      </c>
      <c r="H34" s="42" t="s">
        <v>401</v>
      </c>
      <c r="I34" s="17" t="s">
        <v>50</v>
      </c>
      <c r="J34" s="30" t="s">
        <v>40</v>
      </c>
      <c r="K34" s="23"/>
      <c r="L34" s="23">
        <v>1</v>
      </c>
      <c r="M34" s="16" t="s">
        <v>41</v>
      </c>
      <c r="N34" s="12" t="s">
        <v>53</v>
      </c>
      <c r="O34" s="43" t="s">
        <v>406</v>
      </c>
      <c r="P34" s="17" t="s">
        <v>420</v>
      </c>
      <c r="U34" s="47"/>
      <c r="V34" s="23"/>
      <c r="W34" s="47"/>
      <c r="X34" s="33"/>
      <c r="Y34" s="47"/>
      <c r="Z34" s="47"/>
      <c r="AA34" s="47"/>
      <c r="AB34" s="47"/>
    </row>
    <row r="35" spans="1:28" ht="76.5" x14ac:dyDescent="0.2">
      <c r="A35" s="35" t="s">
        <v>19</v>
      </c>
      <c r="B35" s="28" t="s">
        <v>70</v>
      </c>
      <c r="C35" s="28" t="s">
        <v>423</v>
      </c>
      <c r="D35" s="23">
        <v>2012</v>
      </c>
      <c r="E35" s="42" t="s">
        <v>255</v>
      </c>
      <c r="F35" s="9" t="s">
        <v>23</v>
      </c>
      <c r="G35" s="11" t="s">
        <v>24</v>
      </c>
      <c r="H35" s="42" t="s">
        <v>427</v>
      </c>
      <c r="I35" s="43" t="s">
        <v>38</v>
      </c>
      <c r="J35" s="30" t="s">
        <v>40</v>
      </c>
      <c r="K35" s="23"/>
      <c r="L35" s="23">
        <v>1</v>
      </c>
      <c r="M35" s="16" t="s">
        <v>41</v>
      </c>
      <c r="N35" s="42" t="s">
        <v>53</v>
      </c>
      <c r="O35" s="43" t="s">
        <v>432</v>
      </c>
      <c r="P35" s="17" t="s">
        <v>433</v>
      </c>
      <c r="U35" s="47"/>
      <c r="V35" s="31"/>
      <c r="W35" s="47"/>
      <c r="X35" s="48"/>
      <c r="Y35" s="47"/>
      <c r="Z35" s="47"/>
      <c r="AA35" s="47"/>
      <c r="AB35" s="47"/>
    </row>
    <row r="36" spans="1:28" ht="38.25" x14ac:dyDescent="0.2">
      <c r="A36" s="35" t="s">
        <v>19</v>
      </c>
      <c r="B36" s="28" t="s">
        <v>82</v>
      </c>
      <c r="C36" s="28" t="s">
        <v>436</v>
      </c>
      <c r="D36" s="23">
        <v>2012</v>
      </c>
      <c r="E36" s="42" t="s">
        <v>255</v>
      </c>
      <c r="F36" s="9" t="s">
        <v>23</v>
      </c>
      <c r="G36" s="11" t="s">
        <v>24</v>
      </c>
      <c r="H36" s="42" t="s">
        <v>440</v>
      </c>
      <c r="I36" s="43" t="s">
        <v>38</v>
      </c>
      <c r="J36" s="30" t="s">
        <v>40</v>
      </c>
      <c r="K36" s="23">
        <v>1</v>
      </c>
      <c r="L36" s="23">
        <v>1</v>
      </c>
      <c r="M36" s="16" t="s">
        <v>41</v>
      </c>
      <c r="N36" s="42" t="s">
        <v>53</v>
      </c>
      <c r="O36" s="43" t="s">
        <v>445</v>
      </c>
      <c r="P36" s="17" t="s">
        <v>446</v>
      </c>
      <c r="U36" s="47"/>
      <c r="V36" s="31"/>
      <c r="W36" s="47"/>
      <c r="X36" s="48"/>
      <c r="Y36" s="47"/>
      <c r="Z36" s="47"/>
      <c r="AA36" s="47"/>
      <c r="AB36" s="47"/>
    </row>
    <row r="37" spans="1:28" ht="76.5" x14ac:dyDescent="0.2">
      <c r="A37" s="35" t="s">
        <v>19</v>
      </c>
      <c r="B37" s="28" t="s">
        <v>20</v>
      </c>
      <c r="C37" s="28" t="s">
        <v>449</v>
      </c>
      <c r="D37" s="23">
        <v>2012</v>
      </c>
      <c r="E37" s="42" t="s">
        <v>255</v>
      </c>
      <c r="F37" s="9" t="s">
        <v>23</v>
      </c>
      <c r="G37" s="11" t="s">
        <v>24</v>
      </c>
      <c r="H37" s="42" t="s">
        <v>453</v>
      </c>
      <c r="I37" s="43" t="s">
        <v>38</v>
      </c>
      <c r="J37" s="45" t="s">
        <v>27</v>
      </c>
      <c r="K37" s="23">
        <v>1</v>
      </c>
      <c r="L37" s="23">
        <v>1</v>
      </c>
      <c r="M37" s="16" t="s">
        <v>28</v>
      </c>
      <c r="N37" s="42" t="s">
        <v>53</v>
      </c>
      <c r="O37" s="43" t="s">
        <v>186</v>
      </c>
      <c r="P37" s="17" t="s">
        <v>459</v>
      </c>
      <c r="U37" s="47"/>
      <c r="V37" s="31"/>
      <c r="W37" s="47"/>
      <c r="X37" s="48"/>
      <c r="Y37" s="47"/>
      <c r="Z37" s="47"/>
      <c r="AA37" s="47"/>
      <c r="AB37" s="47"/>
    </row>
    <row r="38" spans="1:28" ht="89.25" x14ac:dyDescent="0.2">
      <c r="A38" s="35" t="s">
        <v>19</v>
      </c>
      <c r="B38" s="28" t="s">
        <v>20</v>
      </c>
      <c r="C38" s="28" t="s">
        <v>462</v>
      </c>
      <c r="D38" s="23">
        <v>2012</v>
      </c>
      <c r="E38" s="42" t="s">
        <v>255</v>
      </c>
      <c r="F38" s="9" t="s">
        <v>23</v>
      </c>
      <c r="G38" s="11" t="s">
        <v>24</v>
      </c>
      <c r="H38" s="42" t="s">
        <v>453</v>
      </c>
      <c r="I38" s="43" t="s">
        <v>38</v>
      </c>
      <c r="J38" s="45" t="s">
        <v>27</v>
      </c>
      <c r="K38" s="23">
        <v>1</v>
      </c>
      <c r="L38" s="23">
        <v>1</v>
      </c>
      <c r="M38" s="16" t="s">
        <v>28</v>
      </c>
      <c r="N38" s="42" t="s">
        <v>53</v>
      </c>
      <c r="O38" s="43" t="s">
        <v>186</v>
      </c>
      <c r="P38" s="17" t="s">
        <v>472</v>
      </c>
      <c r="U38" s="47"/>
      <c r="V38" s="31"/>
      <c r="W38" s="47"/>
      <c r="X38" s="48"/>
      <c r="Y38" s="47"/>
      <c r="Z38" s="47"/>
      <c r="AA38" s="47"/>
      <c r="AB38" s="47"/>
    </row>
    <row r="39" spans="1:28" ht="12.75" x14ac:dyDescent="0.2">
      <c r="A39" s="51" t="s">
        <v>19</v>
      </c>
      <c r="B39" s="52" t="s">
        <v>33</v>
      </c>
      <c r="C39" s="52" t="s">
        <v>475</v>
      </c>
      <c r="D39" s="33">
        <v>1986</v>
      </c>
      <c r="E39" s="53" t="s">
        <v>476</v>
      </c>
      <c r="F39" s="9" t="s">
        <v>23</v>
      </c>
      <c r="G39" s="29" t="s">
        <v>74</v>
      </c>
      <c r="H39" s="53" t="s">
        <v>38</v>
      </c>
      <c r="I39" s="54" t="s">
        <v>38</v>
      </c>
      <c r="J39" s="55" t="s">
        <v>40</v>
      </c>
      <c r="K39" s="33">
        <v>1</v>
      </c>
      <c r="L39" s="56"/>
      <c r="N39" s="57"/>
      <c r="O39" s="58"/>
      <c r="P39" s="59"/>
      <c r="U39" s="60"/>
      <c r="V39" s="48"/>
      <c r="W39" s="60"/>
      <c r="X39" s="48"/>
      <c r="Y39" s="60"/>
      <c r="Z39" s="60"/>
      <c r="AA39" s="60"/>
      <c r="AB39" s="60"/>
    </row>
    <row r="40" spans="1:28" ht="12.75" x14ac:dyDescent="0.2">
      <c r="A40" s="35" t="s">
        <v>19</v>
      </c>
      <c r="B40" s="28" t="s">
        <v>33</v>
      </c>
      <c r="C40" s="42" t="s">
        <v>484</v>
      </c>
      <c r="D40" s="23">
        <v>1992</v>
      </c>
      <c r="E40" s="42" t="s">
        <v>476</v>
      </c>
      <c r="F40" s="9" t="s">
        <v>23</v>
      </c>
      <c r="G40" s="29" t="s">
        <v>74</v>
      </c>
      <c r="H40" s="42" t="s">
        <v>488</v>
      </c>
      <c r="I40" s="43" t="s">
        <v>38</v>
      </c>
      <c r="J40" s="30" t="s">
        <v>40</v>
      </c>
      <c r="K40" s="31"/>
      <c r="L40" s="23">
        <v>1</v>
      </c>
      <c r="M40" s="16" t="s">
        <v>41</v>
      </c>
      <c r="N40" s="61"/>
      <c r="O40" s="46"/>
      <c r="P40" s="25"/>
      <c r="U40" s="47"/>
      <c r="V40" s="31"/>
      <c r="W40" s="47"/>
      <c r="X40" s="48"/>
      <c r="Y40" s="47"/>
      <c r="Z40" s="47"/>
      <c r="AA40" s="47"/>
      <c r="AB40" s="47"/>
    </row>
    <row r="41" spans="1:28" ht="38.25" x14ac:dyDescent="0.2">
      <c r="A41" s="35" t="s">
        <v>19</v>
      </c>
      <c r="B41" s="42" t="s">
        <v>176</v>
      </c>
      <c r="C41" s="42" t="s">
        <v>494</v>
      </c>
      <c r="D41" s="23">
        <v>1999</v>
      </c>
      <c r="E41" s="42" t="s">
        <v>476</v>
      </c>
      <c r="F41" s="9" t="s">
        <v>23</v>
      </c>
      <c r="G41" s="29" t="s">
        <v>74</v>
      </c>
      <c r="H41" s="42" t="s">
        <v>488</v>
      </c>
      <c r="I41" s="43" t="s">
        <v>38</v>
      </c>
      <c r="J41" s="30" t="s">
        <v>40</v>
      </c>
      <c r="K41" s="31"/>
      <c r="L41" s="23">
        <v>1</v>
      </c>
      <c r="M41" s="16" t="s">
        <v>28</v>
      </c>
      <c r="N41" s="12" t="s">
        <v>53</v>
      </c>
      <c r="O41" s="13" t="s">
        <v>503</v>
      </c>
      <c r="P41" s="25"/>
      <c r="U41" s="42" t="s">
        <v>188</v>
      </c>
      <c r="V41" s="23" t="s">
        <v>189</v>
      </c>
      <c r="W41" s="47"/>
      <c r="X41" s="48"/>
      <c r="Y41" s="47"/>
      <c r="Z41" s="47"/>
      <c r="AA41" s="47"/>
      <c r="AB41" s="47"/>
    </row>
    <row r="42" spans="1:28" ht="12.75" x14ac:dyDescent="0.2">
      <c r="A42" s="35" t="s">
        <v>19</v>
      </c>
      <c r="B42" s="42" t="s">
        <v>70</v>
      </c>
      <c r="C42" s="42" t="s">
        <v>508</v>
      </c>
      <c r="D42" s="23">
        <v>1999</v>
      </c>
      <c r="E42" s="42" t="s">
        <v>476</v>
      </c>
      <c r="F42" s="9" t="s">
        <v>23</v>
      </c>
      <c r="G42" s="29" t="s">
        <v>74</v>
      </c>
      <c r="H42" s="42" t="s">
        <v>38</v>
      </c>
      <c r="I42" s="43" t="s">
        <v>38</v>
      </c>
      <c r="J42" s="45" t="s">
        <v>27</v>
      </c>
      <c r="K42" s="23">
        <v>1</v>
      </c>
      <c r="L42" s="23">
        <v>1</v>
      </c>
      <c r="M42" s="16" t="s">
        <v>41</v>
      </c>
      <c r="N42" s="12" t="s">
        <v>53</v>
      </c>
      <c r="O42" s="13" t="s">
        <v>517</v>
      </c>
      <c r="P42" s="25"/>
      <c r="U42" s="42"/>
      <c r="V42" s="23"/>
      <c r="W42" s="47"/>
      <c r="X42" s="48"/>
      <c r="Y42" s="47"/>
      <c r="Z42" s="47"/>
      <c r="AA42" s="47"/>
      <c r="AB42" s="47"/>
    </row>
    <row r="43" spans="1:28" ht="25.5" x14ac:dyDescent="0.2">
      <c r="A43" s="35" t="s">
        <v>19</v>
      </c>
      <c r="B43" s="42" t="s">
        <v>70</v>
      </c>
      <c r="C43" s="42" t="s">
        <v>520</v>
      </c>
      <c r="D43" s="23">
        <v>2002</v>
      </c>
      <c r="E43" s="42" t="s">
        <v>476</v>
      </c>
      <c r="F43" s="9" t="s">
        <v>23</v>
      </c>
      <c r="G43" s="29" t="s">
        <v>74</v>
      </c>
      <c r="H43" s="42" t="s">
        <v>488</v>
      </c>
      <c r="I43" s="43" t="s">
        <v>38</v>
      </c>
      <c r="J43" s="30" t="s">
        <v>40</v>
      </c>
      <c r="K43" s="23">
        <v>1</v>
      </c>
      <c r="L43" s="23">
        <v>1</v>
      </c>
      <c r="M43" s="16" t="s">
        <v>41</v>
      </c>
      <c r="N43" s="62" t="s">
        <v>53</v>
      </c>
      <c r="O43" s="13" t="s">
        <v>529</v>
      </c>
      <c r="P43" s="25"/>
      <c r="U43" s="47"/>
      <c r="V43" s="31"/>
      <c r="W43" s="47"/>
      <c r="X43" s="33">
        <v>1</v>
      </c>
      <c r="Y43" s="47"/>
      <c r="Z43" s="47"/>
      <c r="AA43" s="47"/>
      <c r="AB43" s="47"/>
    </row>
    <row r="44" spans="1:28" ht="63.75" x14ac:dyDescent="0.2">
      <c r="A44" s="35" t="s">
        <v>19</v>
      </c>
      <c r="B44" s="28" t="s">
        <v>33</v>
      </c>
      <c r="C44" s="42" t="s">
        <v>532</v>
      </c>
      <c r="D44" s="23">
        <v>2004</v>
      </c>
      <c r="E44" s="42" t="s">
        <v>476</v>
      </c>
      <c r="F44" s="9" t="s">
        <v>23</v>
      </c>
      <c r="G44" s="29" t="s">
        <v>74</v>
      </c>
      <c r="H44" s="42" t="s">
        <v>488</v>
      </c>
      <c r="I44" s="43" t="s">
        <v>38</v>
      </c>
      <c r="J44" s="30" t="s">
        <v>40</v>
      </c>
      <c r="K44" s="31"/>
      <c r="L44" s="23">
        <v>1</v>
      </c>
      <c r="M44" s="16" t="s">
        <v>41</v>
      </c>
      <c r="N44" s="62" t="s">
        <v>53</v>
      </c>
      <c r="O44" s="13" t="s">
        <v>541</v>
      </c>
      <c r="P44" s="17" t="s">
        <v>542</v>
      </c>
      <c r="U44" s="47"/>
      <c r="V44" s="31"/>
      <c r="W44" s="47"/>
      <c r="X44" s="48"/>
      <c r="Y44" s="47"/>
      <c r="Z44" s="47"/>
      <c r="AA44" s="47"/>
      <c r="AB44" s="47"/>
    </row>
    <row r="45" spans="1:28" ht="25.5" x14ac:dyDescent="0.2">
      <c r="A45" s="35" t="s">
        <v>19</v>
      </c>
      <c r="B45" s="28" t="s">
        <v>33</v>
      </c>
      <c r="C45" s="42" t="s">
        <v>545</v>
      </c>
      <c r="D45" s="23">
        <v>2004</v>
      </c>
      <c r="E45" s="42" t="s">
        <v>476</v>
      </c>
      <c r="F45" s="9" t="s">
        <v>23</v>
      </c>
      <c r="G45" s="29" t="s">
        <v>74</v>
      </c>
      <c r="H45" s="42" t="s">
        <v>549</v>
      </c>
      <c r="I45" s="43" t="s">
        <v>38</v>
      </c>
      <c r="J45" s="30" t="s">
        <v>40</v>
      </c>
      <c r="K45" s="23">
        <v>1</v>
      </c>
      <c r="L45" s="23">
        <v>1</v>
      </c>
      <c r="M45" s="16" t="s">
        <v>28</v>
      </c>
      <c r="N45" s="62" t="s">
        <v>53</v>
      </c>
      <c r="O45" s="13" t="s">
        <v>212</v>
      </c>
      <c r="P45" s="17" t="s">
        <v>555</v>
      </c>
      <c r="U45" s="47"/>
      <c r="V45" s="31"/>
      <c r="W45" s="47"/>
      <c r="X45" s="48"/>
      <c r="Y45" s="47"/>
      <c r="Z45" s="47"/>
      <c r="AA45" s="47"/>
      <c r="AB45" s="47"/>
    </row>
    <row r="46" spans="1:28" ht="12.75" x14ac:dyDescent="0.2">
      <c r="A46" s="35" t="s">
        <v>19</v>
      </c>
      <c r="B46" s="28" t="s">
        <v>33</v>
      </c>
      <c r="C46" s="42" t="s">
        <v>558</v>
      </c>
      <c r="D46" s="63">
        <v>2004</v>
      </c>
      <c r="E46" s="42" t="s">
        <v>476</v>
      </c>
      <c r="F46" s="9" t="s">
        <v>23</v>
      </c>
      <c r="G46" s="29" t="s">
        <v>74</v>
      </c>
      <c r="H46" s="42" t="s">
        <v>562</v>
      </c>
      <c r="I46" s="43" t="s">
        <v>101</v>
      </c>
      <c r="J46" s="30" t="s">
        <v>40</v>
      </c>
      <c r="K46" s="23">
        <v>1</v>
      </c>
      <c r="L46" s="23">
        <v>1</v>
      </c>
      <c r="M46" s="16" t="s">
        <v>28</v>
      </c>
      <c r="N46" s="62" t="s">
        <v>152</v>
      </c>
      <c r="O46" s="13" t="s">
        <v>212</v>
      </c>
      <c r="P46" s="17" t="s">
        <v>568</v>
      </c>
      <c r="U46" s="47"/>
      <c r="V46" s="31"/>
      <c r="W46" s="47"/>
      <c r="X46" s="48"/>
      <c r="Y46" s="47"/>
      <c r="Z46" s="47"/>
      <c r="AA46" s="47"/>
      <c r="AB46" s="47"/>
    </row>
    <row r="47" spans="1:28" ht="25.5" x14ac:dyDescent="0.2">
      <c r="A47" s="35" t="s">
        <v>19</v>
      </c>
      <c r="B47" s="28" t="s">
        <v>215</v>
      </c>
      <c r="C47" s="49" t="s">
        <v>571</v>
      </c>
      <c r="D47" s="63">
        <v>2008</v>
      </c>
      <c r="E47" s="42" t="s">
        <v>476</v>
      </c>
      <c r="F47" s="9" t="s">
        <v>23</v>
      </c>
      <c r="G47" s="29" t="s">
        <v>74</v>
      </c>
      <c r="H47" s="42" t="s">
        <v>575</v>
      </c>
      <c r="I47" s="43" t="s">
        <v>26</v>
      </c>
      <c r="J47" s="45" t="s">
        <v>27</v>
      </c>
      <c r="K47" s="23"/>
      <c r="L47" s="23">
        <v>1</v>
      </c>
      <c r="M47" s="16" t="s">
        <v>41</v>
      </c>
      <c r="N47" s="64"/>
      <c r="O47" s="65"/>
      <c r="P47" s="25"/>
      <c r="U47" s="47"/>
      <c r="V47" s="31"/>
      <c r="W47" s="47"/>
      <c r="X47" s="48"/>
      <c r="Y47" s="47"/>
      <c r="Z47" s="47"/>
      <c r="AA47" s="47"/>
      <c r="AB47" s="47"/>
    </row>
    <row r="48" spans="1:28" ht="12.75" x14ac:dyDescent="0.2">
      <c r="A48" s="35" t="s">
        <v>19</v>
      </c>
      <c r="B48" s="42" t="s">
        <v>176</v>
      </c>
      <c r="C48" s="42" t="s">
        <v>581</v>
      </c>
      <c r="D48" s="23">
        <v>2009</v>
      </c>
      <c r="E48" s="42" t="s">
        <v>476</v>
      </c>
      <c r="F48" s="9" t="s">
        <v>23</v>
      </c>
      <c r="G48" s="29" t="s">
        <v>74</v>
      </c>
      <c r="H48" s="42" t="s">
        <v>38</v>
      </c>
      <c r="I48" s="43" t="s">
        <v>38</v>
      </c>
      <c r="J48" s="45" t="s">
        <v>27</v>
      </c>
      <c r="K48" s="23">
        <v>1</v>
      </c>
      <c r="L48" s="23">
        <v>1</v>
      </c>
      <c r="M48" s="16" t="s">
        <v>41</v>
      </c>
      <c r="N48" s="12" t="s">
        <v>589</v>
      </c>
      <c r="O48" s="13" t="s">
        <v>590</v>
      </c>
      <c r="P48" s="25"/>
      <c r="U48" s="47"/>
      <c r="V48" s="23" t="s">
        <v>393</v>
      </c>
      <c r="W48" s="28" t="s">
        <v>592</v>
      </c>
      <c r="X48" s="48"/>
      <c r="Y48" s="47"/>
      <c r="Z48" s="47"/>
      <c r="AA48" s="47"/>
      <c r="AB48" s="47"/>
    </row>
    <row r="49" spans="1:28" ht="25.5" x14ac:dyDescent="0.2">
      <c r="A49" s="35" t="s">
        <v>19</v>
      </c>
      <c r="B49" s="42" t="s">
        <v>70</v>
      </c>
      <c r="C49" s="42" t="s">
        <v>595</v>
      </c>
      <c r="D49" s="23">
        <v>2010</v>
      </c>
      <c r="E49" s="42" t="s">
        <v>476</v>
      </c>
      <c r="F49" s="9" t="s">
        <v>23</v>
      </c>
      <c r="G49" s="29" t="s">
        <v>74</v>
      </c>
      <c r="H49" s="42" t="s">
        <v>88</v>
      </c>
      <c r="I49" s="43" t="s">
        <v>88</v>
      </c>
      <c r="J49" s="45" t="s">
        <v>27</v>
      </c>
      <c r="K49" s="23"/>
      <c r="L49" s="23">
        <v>1</v>
      </c>
      <c r="M49" s="16" t="s">
        <v>28</v>
      </c>
      <c r="N49" s="12" t="s">
        <v>53</v>
      </c>
      <c r="O49" s="13" t="s">
        <v>604</v>
      </c>
      <c r="P49" s="25"/>
      <c r="U49" s="47"/>
      <c r="V49" s="23"/>
      <c r="W49" s="28"/>
      <c r="X49" s="48"/>
      <c r="Y49" s="47"/>
      <c r="Z49" s="47"/>
      <c r="AA49" s="47"/>
      <c r="AB49" s="47"/>
    </row>
    <row r="50" spans="1:28" ht="12.75" x14ac:dyDescent="0.2">
      <c r="A50" s="35" t="s">
        <v>19</v>
      </c>
      <c r="B50" s="28" t="s">
        <v>215</v>
      </c>
      <c r="C50" s="49" t="s">
        <v>607</v>
      </c>
      <c r="D50" s="23">
        <v>2013</v>
      </c>
      <c r="E50" s="42" t="s">
        <v>476</v>
      </c>
      <c r="F50" s="9" t="s">
        <v>23</v>
      </c>
      <c r="G50" s="29" t="s">
        <v>74</v>
      </c>
      <c r="H50" s="42" t="s">
        <v>611</v>
      </c>
      <c r="I50" s="43" t="s">
        <v>101</v>
      </c>
      <c r="J50" s="66" t="s">
        <v>27</v>
      </c>
      <c r="K50" s="23">
        <v>1</v>
      </c>
      <c r="L50" s="23">
        <v>1</v>
      </c>
      <c r="M50" s="16" t="s">
        <v>41</v>
      </c>
      <c r="N50" s="12" t="s">
        <v>53</v>
      </c>
      <c r="O50" s="13" t="s">
        <v>616</v>
      </c>
      <c r="P50" s="25"/>
      <c r="U50" s="47"/>
      <c r="V50" s="23"/>
      <c r="W50" s="28"/>
      <c r="X50" s="48"/>
      <c r="Y50" s="47"/>
      <c r="Z50" s="47"/>
      <c r="AA50" s="47"/>
      <c r="AB50" s="47"/>
    </row>
    <row r="51" spans="1:28" ht="25.5" x14ac:dyDescent="0.2">
      <c r="A51" s="35" t="s">
        <v>19</v>
      </c>
      <c r="B51" s="12" t="s">
        <v>176</v>
      </c>
      <c r="C51" s="67" t="s">
        <v>619</v>
      </c>
      <c r="D51" s="15">
        <v>2006</v>
      </c>
      <c r="E51" s="12" t="s">
        <v>620</v>
      </c>
      <c r="F51" s="9" t="s">
        <v>23</v>
      </c>
      <c r="G51" s="11" t="s">
        <v>24</v>
      </c>
      <c r="H51" s="12" t="s">
        <v>623</v>
      </c>
      <c r="I51" s="13" t="s">
        <v>101</v>
      </c>
      <c r="J51" s="36" t="s">
        <v>40</v>
      </c>
      <c r="K51" s="38">
        <v>1</v>
      </c>
      <c r="L51" s="38">
        <v>1</v>
      </c>
      <c r="M51" s="16" t="s">
        <v>28</v>
      </c>
      <c r="N51" s="12" t="s">
        <v>53</v>
      </c>
      <c r="O51" s="13" t="s">
        <v>628</v>
      </c>
      <c r="P51" s="41"/>
      <c r="U51" s="68"/>
      <c r="V51" s="15" t="s">
        <v>393</v>
      </c>
      <c r="W51" s="39"/>
      <c r="X51" s="48"/>
      <c r="Y51" s="40"/>
      <c r="Z51" s="40"/>
      <c r="AA51" s="40"/>
      <c r="AB51" s="40"/>
    </row>
    <row r="52" spans="1:28" ht="12.75" x14ac:dyDescent="0.2">
      <c r="A52" s="35" t="s">
        <v>19</v>
      </c>
      <c r="B52" s="12" t="s">
        <v>631</v>
      </c>
      <c r="C52" s="12" t="s">
        <v>632</v>
      </c>
      <c r="D52" s="15">
        <v>2007</v>
      </c>
      <c r="E52" s="12" t="s">
        <v>620</v>
      </c>
      <c r="F52" s="9" t="s">
        <v>23</v>
      </c>
      <c r="G52" s="11" t="s">
        <v>24</v>
      </c>
      <c r="H52" s="12" t="s">
        <v>636</v>
      </c>
      <c r="I52" s="13" t="s">
        <v>38</v>
      </c>
      <c r="J52" s="36" t="s">
        <v>40</v>
      </c>
      <c r="K52" s="37"/>
      <c r="L52" s="38">
        <v>1</v>
      </c>
      <c r="M52" s="16" t="s">
        <v>28</v>
      </c>
      <c r="N52" s="12" t="s">
        <v>53</v>
      </c>
      <c r="O52" s="13" t="s">
        <v>186</v>
      </c>
      <c r="P52" s="41"/>
      <c r="U52" s="68"/>
      <c r="V52" s="15" t="s">
        <v>189</v>
      </c>
      <c r="W52" s="39"/>
      <c r="X52" s="69"/>
      <c r="Y52" s="40"/>
      <c r="Z52" s="40"/>
      <c r="AA52" s="40"/>
      <c r="AB52" s="40"/>
    </row>
    <row r="53" spans="1:28" ht="12.75" x14ac:dyDescent="0.2">
      <c r="A53" s="35" t="s">
        <v>19</v>
      </c>
      <c r="B53" s="12" t="s">
        <v>176</v>
      </c>
      <c r="C53" s="12" t="s">
        <v>645</v>
      </c>
      <c r="D53" s="15">
        <v>2008</v>
      </c>
      <c r="E53" s="12" t="s">
        <v>620</v>
      </c>
      <c r="F53" s="9" t="s">
        <v>23</v>
      </c>
      <c r="G53" s="11" t="s">
        <v>24</v>
      </c>
      <c r="H53" s="12" t="s">
        <v>649</v>
      </c>
      <c r="I53" s="13" t="s">
        <v>38</v>
      </c>
      <c r="J53" s="14" t="s">
        <v>27</v>
      </c>
      <c r="K53" s="15">
        <v>1</v>
      </c>
      <c r="L53" s="38">
        <v>1</v>
      </c>
      <c r="M53" s="16" t="s">
        <v>28</v>
      </c>
      <c r="N53" s="12" t="s">
        <v>589</v>
      </c>
      <c r="O53" s="13" t="s">
        <v>654</v>
      </c>
      <c r="P53" s="41"/>
      <c r="U53" s="68"/>
      <c r="V53" s="15" t="s">
        <v>393</v>
      </c>
      <c r="W53" s="39"/>
      <c r="X53" s="69">
        <v>1</v>
      </c>
      <c r="Y53" s="40"/>
      <c r="Z53" s="40"/>
      <c r="AA53" s="40"/>
      <c r="AB53" s="40"/>
    </row>
    <row r="54" spans="1:28" ht="12.75" x14ac:dyDescent="0.2">
      <c r="A54" s="35" t="s">
        <v>19</v>
      </c>
      <c r="B54" s="12" t="s">
        <v>631</v>
      </c>
      <c r="C54" s="12" t="s">
        <v>658</v>
      </c>
      <c r="D54" s="15">
        <v>2008</v>
      </c>
      <c r="E54" s="12" t="s">
        <v>620</v>
      </c>
      <c r="F54" s="9" t="s">
        <v>23</v>
      </c>
      <c r="G54" s="11" t="s">
        <v>24</v>
      </c>
      <c r="H54" s="12" t="s">
        <v>662</v>
      </c>
      <c r="I54" s="13" t="s">
        <v>101</v>
      </c>
      <c r="J54" s="36" t="s">
        <v>40</v>
      </c>
      <c r="K54" s="70"/>
      <c r="L54" s="38">
        <v>1</v>
      </c>
      <c r="M54" s="16" t="s">
        <v>28</v>
      </c>
      <c r="N54" s="12" t="s">
        <v>53</v>
      </c>
      <c r="O54" s="13" t="s">
        <v>391</v>
      </c>
      <c r="P54" s="41"/>
      <c r="U54" s="68"/>
      <c r="V54" s="15" t="s">
        <v>189</v>
      </c>
      <c r="W54" s="39"/>
      <c r="X54" s="48"/>
      <c r="Y54" s="40"/>
      <c r="Z54" s="40"/>
      <c r="AA54" s="40"/>
      <c r="AB54" s="40"/>
    </row>
    <row r="55" spans="1:28" ht="12.75" x14ac:dyDescent="0.2">
      <c r="A55" s="35" t="s">
        <v>19</v>
      </c>
      <c r="B55" s="12" t="s">
        <v>631</v>
      </c>
      <c r="C55" s="12" t="s">
        <v>671</v>
      </c>
      <c r="D55" s="15">
        <v>2008</v>
      </c>
      <c r="E55" s="12" t="s">
        <v>620</v>
      </c>
      <c r="F55" s="9" t="s">
        <v>23</v>
      </c>
      <c r="G55" s="11" t="s">
        <v>24</v>
      </c>
      <c r="H55" s="12" t="s">
        <v>662</v>
      </c>
      <c r="I55" s="13" t="s">
        <v>101</v>
      </c>
      <c r="J55" s="14" t="s">
        <v>27</v>
      </c>
      <c r="K55" s="71">
        <v>1</v>
      </c>
      <c r="L55" s="38">
        <v>1</v>
      </c>
      <c r="M55" s="16" t="s">
        <v>28</v>
      </c>
      <c r="N55" s="12" t="s">
        <v>589</v>
      </c>
      <c r="O55" s="13" t="s">
        <v>391</v>
      </c>
      <c r="P55" s="41"/>
      <c r="U55" s="12" t="s">
        <v>188</v>
      </c>
      <c r="V55" s="15" t="s">
        <v>393</v>
      </c>
      <c r="W55" s="39"/>
      <c r="X55" s="69"/>
      <c r="Y55" s="40"/>
      <c r="Z55" s="40"/>
      <c r="AA55" s="40"/>
      <c r="AB55" s="40"/>
    </row>
    <row r="56" spans="1:28" ht="89.25" x14ac:dyDescent="0.2">
      <c r="A56" s="35" t="s">
        <v>19</v>
      </c>
      <c r="B56" s="12" t="s">
        <v>70</v>
      </c>
      <c r="C56" s="12" t="s">
        <v>685</v>
      </c>
      <c r="D56" s="15">
        <v>2008</v>
      </c>
      <c r="E56" s="12" t="s">
        <v>620</v>
      </c>
      <c r="F56" s="9" t="s">
        <v>23</v>
      </c>
      <c r="G56" s="11" t="s">
        <v>24</v>
      </c>
      <c r="H56" s="12" t="s">
        <v>689</v>
      </c>
      <c r="I56" s="13" t="s">
        <v>38</v>
      </c>
      <c r="J56" s="14" t="s">
        <v>27</v>
      </c>
      <c r="K56" s="15"/>
      <c r="L56" s="23">
        <v>1</v>
      </c>
      <c r="M56" s="16" t="s">
        <v>28</v>
      </c>
      <c r="N56" s="12" t="s">
        <v>53</v>
      </c>
      <c r="O56" s="13" t="s">
        <v>694</v>
      </c>
      <c r="P56" s="41"/>
      <c r="U56" s="12"/>
      <c r="V56" s="15"/>
      <c r="W56" s="39"/>
      <c r="X56" s="69"/>
      <c r="Y56" s="40"/>
      <c r="Z56" s="40"/>
      <c r="AA56" s="40"/>
      <c r="AB56" s="40"/>
    </row>
    <row r="57" spans="1:28" ht="12.75" x14ac:dyDescent="0.2">
      <c r="A57" s="35" t="s">
        <v>19</v>
      </c>
      <c r="B57" s="12" t="s">
        <v>33</v>
      </c>
      <c r="C57" s="12" t="s">
        <v>697</v>
      </c>
      <c r="D57" s="15">
        <v>2008</v>
      </c>
      <c r="E57" s="12" t="s">
        <v>620</v>
      </c>
      <c r="F57" s="9" t="s">
        <v>23</v>
      </c>
      <c r="G57" s="11" t="s">
        <v>24</v>
      </c>
      <c r="H57" s="12" t="s">
        <v>701</v>
      </c>
      <c r="I57" s="13" t="s">
        <v>38</v>
      </c>
      <c r="J57" s="36" t="s">
        <v>40</v>
      </c>
      <c r="K57" s="15"/>
      <c r="L57" s="23">
        <v>1</v>
      </c>
      <c r="M57" s="16" t="s">
        <v>28</v>
      </c>
      <c r="N57" s="12" t="s">
        <v>53</v>
      </c>
      <c r="O57" s="13" t="s">
        <v>706</v>
      </c>
      <c r="P57" s="41"/>
      <c r="U57" s="12"/>
      <c r="V57" s="15"/>
      <c r="W57" s="39"/>
      <c r="X57" s="69"/>
      <c r="Y57" s="40"/>
      <c r="Z57" s="40"/>
      <c r="AA57" s="40"/>
      <c r="AB57" s="40"/>
    </row>
    <row r="58" spans="1:28" ht="12.75" x14ac:dyDescent="0.2">
      <c r="A58" s="35" t="s">
        <v>19</v>
      </c>
      <c r="B58" s="12" t="s">
        <v>708</v>
      </c>
      <c r="C58" s="12" t="s">
        <v>709</v>
      </c>
      <c r="D58" s="15">
        <v>2008</v>
      </c>
      <c r="E58" s="12" t="s">
        <v>620</v>
      </c>
      <c r="F58" s="9" t="s">
        <v>23</v>
      </c>
      <c r="G58" s="11" t="s">
        <v>24</v>
      </c>
      <c r="H58" s="12" t="s">
        <v>713</v>
      </c>
      <c r="I58" s="13" t="s">
        <v>38</v>
      </c>
      <c r="J58" s="14" t="s">
        <v>27</v>
      </c>
      <c r="K58" s="15">
        <v>1</v>
      </c>
      <c r="L58" s="23">
        <v>1</v>
      </c>
      <c r="M58" s="16" t="s">
        <v>28</v>
      </c>
      <c r="N58" s="12" t="s">
        <v>152</v>
      </c>
      <c r="O58" s="13" t="s">
        <v>718</v>
      </c>
      <c r="P58" s="41"/>
      <c r="U58" s="12"/>
      <c r="V58" s="15"/>
      <c r="W58" s="39"/>
      <c r="X58" s="69"/>
      <c r="Y58" s="40"/>
      <c r="Z58" s="40"/>
      <c r="AA58" s="40"/>
      <c r="AB58" s="40"/>
    </row>
    <row r="59" spans="1:28" ht="25.5" x14ac:dyDescent="0.2">
      <c r="A59" s="35" t="s">
        <v>19</v>
      </c>
      <c r="B59" s="12" t="s">
        <v>70</v>
      </c>
      <c r="C59" s="12" t="s">
        <v>721</v>
      </c>
      <c r="D59" s="15">
        <v>2008</v>
      </c>
      <c r="E59" s="12" t="s">
        <v>620</v>
      </c>
      <c r="F59" s="9" t="s">
        <v>23</v>
      </c>
      <c r="G59" s="11" t="s">
        <v>24</v>
      </c>
      <c r="H59" s="12" t="s">
        <v>725</v>
      </c>
      <c r="I59" s="13" t="s">
        <v>26</v>
      </c>
      <c r="J59" s="14" t="s">
        <v>27</v>
      </c>
      <c r="K59" s="15">
        <v>1</v>
      </c>
      <c r="L59" s="23">
        <v>1</v>
      </c>
      <c r="M59" s="16" t="s">
        <v>41</v>
      </c>
      <c r="N59" s="12" t="s">
        <v>53</v>
      </c>
      <c r="O59" s="13" t="s">
        <v>730</v>
      </c>
      <c r="P59" s="41"/>
      <c r="U59" s="12"/>
      <c r="V59" s="15"/>
      <c r="W59" s="39"/>
      <c r="X59" s="69"/>
      <c r="Y59" s="40"/>
      <c r="Z59" s="40"/>
      <c r="AA59" s="40"/>
      <c r="AB59" s="40"/>
    </row>
    <row r="60" spans="1:28" ht="12.75" x14ac:dyDescent="0.2">
      <c r="A60" s="35" t="s">
        <v>19</v>
      </c>
      <c r="B60" s="12" t="s">
        <v>70</v>
      </c>
      <c r="C60" s="72" t="s">
        <v>733</v>
      </c>
      <c r="D60" s="15">
        <v>2008</v>
      </c>
      <c r="E60" s="12" t="s">
        <v>620</v>
      </c>
      <c r="F60" s="9" t="s">
        <v>23</v>
      </c>
      <c r="G60" s="11" t="s">
        <v>24</v>
      </c>
      <c r="H60" s="12" t="s">
        <v>737</v>
      </c>
      <c r="I60" s="13" t="s">
        <v>50</v>
      </c>
      <c r="J60" s="14" t="s">
        <v>27</v>
      </c>
      <c r="K60" s="15">
        <v>1</v>
      </c>
      <c r="L60" s="23">
        <v>1</v>
      </c>
      <c r="M60" s="16" t="s">
        <v>28</v>
      </c>
      <c r="N60" s="12" t="s">
        <v>152</v>
      </c>
      <c r="O60" s="13"/>
      <c r="P60" s="41"/>
      <c r="U60" s="12"/>
      <c r="V60" s="15"/>
      <c r="W60" s="39"/>
      <c r="X60" s="69"/>
      <c r="Y60" s="40"/>
      <c r="Z60" s="40"/>
      <c r="AA60" s="40"/>
      <c r="AB60" s="40"/>
    </row>
    <row r="61" spans="1:28" ht="25.5" x14ac:dyDescent="0.2">
      <c r="A61" s="35" t="s">
        <v>19</v>
      </c>
      <c r="B61" s="12" t="s">
        <v>70</v>
      </c>
      <c r="C61" s="12" t="s">
        <v>744</v>
      </c>
      <c r="D61" s="15">
        <v>2009</v>
      </c>
      <c r="E61" s="12" t="s">
        <v>620</v>
      </c>
      <c r="F61" s="9" t="s">
        <v>23</v>
      </c>
      <c r="G61" s="11" t="s">
        <v>24</v>
      </c>
      <c r="H61" s="12" t="s">
        <v>748</v>
      </c>
      <c r="I61" s="13" t="s">
        <v>26</v>
      </c>
      <c r="J61" s="14" t="s">
        <v>27</v>
      </c>
      <c r="K61" s="15">
        <v>1</v>
      </c>
      <c r="L61" s="23">
        <v>1</v>
      </c>
      <c r="M61" s="16" t="s">
        <v>41</v>
      </c>
      <c r="N61" s="12" t="s">
        <v>53</v>
      </c>
      <c r="O61" s="13" t="s">
        <v>753</v>
      </c>
      <c r="P61" s="41"/>
      <c r="U61" s="12"/>
      <c r="V61" s="15"/>
      <c r="W61" s="39"/>
      <c r="X61" s="69"/>
      <c r="Y61" s="40"/>
      <c r="Z61" s="40"/>
      <c r="AA61" s="40"/>
      <c r="AB61" s="40"/>
    </row>
    <row r="62" spans="1:28" ht="25.5" x14ac:dyDescent="0.2">
      <c r="A62" s="35" t="s">
        <v>19</v>
      </c>
      <c r="B62" s="12" t="s">
        <v>70</v>
      </c>
      <c r="C62" s="12" t="s">
        <v>756</v>
      </c>
      <c r="D62" s="15">
        <v>2011</v>
      </c>
      <c r="E62" s="12" t="s">
        <v>620</v>
      </c>
      <c r="F62" s="9" t="s">
        <v>23</v>
      </c>
      <c r="G62" s="11" t="s">
        <v>24</v>
      </c>
      <c r="H62" s="12" t="s">
        <v>760</v>
      </c>
      <c r="I62" s="13" t="s">
        <v>26</v>
      </c>
      <c r="J62" s="14" t="s">
        <v>27</v>
      </c>
      <c r="K62" s="15">
        <v>1</v>
      </c>
      <c r="L62" s="23">
        <v>1</v>
      </c>
      <c r="M62" s="16" t="s">
        <v>41</v>
      </c>
      <c r="N62" s="12" t="s">
        <v>53</v>
      </c>
      <c r="O62" s="13" t="s">
        <v>765</v>
      </c>
      <c r="P62" s="41"/>
      <c r="U62" s="12"/>
      <c r="V62" s="15"/>
      <c r="W62" s="39"/>
      <c r="X62" s="69"/>
      <c r="Y62" s="40"/>
      <c r="Z62" s="40"/>
      <c r="AA62" s="40"/>
      <c r="AB62" s="40"/>
    </row>
    <row r="63" spans="1:28" ht="12.75" x14ac:dyDescent="0.2">
      <c r="A63" s="35" t="s">
        <v>19</v>
      </c>
      <c r="B63" s="12" t="s">
        <v>70</v>
      </c>
      <c r="C63" s="12" t="s">
        <v>768</v>
      </c>
      <c r="D63" s="15">
        <v>2011</v>
      </c>
      <c r="E63" s="12" t="s">
        <v>620</v>
      </c>
      <c r="F63" s="9" t="s">
        <v>23</v>
      </c>
      <c r="G63" s="11" t="s">
        <v>24</v>
      </c>
      <c r="H63" s="12" t="s">
        <v>772</v>
      </c>
      <c r="I63" s="13" t="s">
        <v>38</v>
      </c>
      <c r="J63" s="14" t="s">
        <v>27</v>
      </c>
      <c r="K63" s="15">
        <v>1</v>
      </c>
      <c r="L63" s="23">
        <v>1</v>
      </c>
      <c r="M63" s="16" t="s">
        <v>28</v>
      </c>
      <c r="N63" s="12" t="s">
        <v>53</v>
      </c>
      <c r="O63" s="13"/>
      <c r="P63" s="41"/>
      <c r="U63" s="12"/>
      <c r="V63" s="15"/>
      <c r="W63" s="39"/>
      <c r="X63" s="69"/>
      <c r="Y63" s="40"/>
      <c r="Z63" s="40"/>
      <c r="AA63" s="40"/>
      <c r="AB63" s="40"/>
    </row>
    <row r="64" spans="1:28" ht="12.75" x14ac:dyDescent="0.2">
      <c r="A64" s="35" t="s">
        <v>19</v>
      </c>
      <c r="B64" s="12" t="s">
        <v>70</v>
      </c>
      <c r="C64" s="67" t="s">
        <v>779</v>
      </c>
      <c r="D64" s="15">
        <v>2012</v>
      </c>
      <c r="E64" s="12" t="s">
        <v>620</v>
      </c>
      <c r="F64" s="9" t="s">
        <v>23</v>
      </c>
      <c r="G64" s="11" t="s">
        <v>24</v>
      </c>
      <c r="H64" s="12" t="s">
        <v>713</v>
      </c>
      <c r="I64" s="13" t="s">
        <v>38</v>
      </c>
      <c r="J64" s="14" t="s">
        <v>27</v>
      </c>
      <c r="K64" s="15">
        <v>1</v>
      </c>
      <c r="L64" s="23">
        <v>1</v>
      </c>
      <c r="M64" s="16" t="s">
        <v>41</v>
      </c>
      <c r="N64" s="12" t="s">
        <v>152</v>
      </c>
      <c r="O64" s="13" t="s">
        <v>788</v>
      </c>
      <c r="P64" s="41"/>
      <c r="U64" s="12"/>
      <c r="V64" s="15"/>
      <c r="W64" s="39"/>
      <c r="X64" s="69"/>
      <c r="Y64" s="40"/>
      <c r="Z64" s="40"/>
      <c r="AA64" s="40"/>
      <c r="AB64" s="40"/>
    </row>
    <row r="65" spans="1:28" ht="12.75" x14ac:dyDescent="0.2">
      <c r="A65" s="35" t="s">
        <v>19</v>
      </c>
      <c r="B65" s="12" t="s">
        <v>70</v>
      </c>
      <c r="C65" s="12" t="s">
        <v>791</v>
      </c>
      <c r="D65" s="15">
        <v>2012</v>
      </c>
      <c r="E65" s="12" t="s">
        <v>620</v>
      </c>
      <c r="F65" s="9" t="s">
        <v>23</v>
      </c>
      <c r="G65" s="11" t="s">
        <v>24</v>
      </c>
      <c r="H65" s="12" t="s">
        <v>795</v>
      </c>
      <c r="I65" s="13" t="s">
        <v>38</v>
      </c>
      <c r="J65" s="14" t="s">
        <v>27</v>
      </c>
      <c r="K65" s="15">
        <v>1</v>
      </c>
      <c r="L65" s="23">
        <v>1</v>
      </c>
      <c r="M65" s="16" t="s">
        <v>28</v>
      </c>
      <c r="N65" s="12" t="s">
        <v>152</v>
      </c>
      <c r="O65" s="13"/>
      <c r="P65" s="41"/>
      <c r="U65" s="12"/>
      <c r="V65" s="15"/>
      <c r="W65" s="39"/>
      <c r="X65" s="69"/>
      <c r="Y65" s="40"/>
      <c r="Z65" s="40"/>
      <c r="AA65" s="40"/>
      <c r="AB65" s="40"/>
    </row>
    <row r="66" spans="1:28" ht="12.75" x14ac:dyDescent="0.2">
      <c r="A66" s="12" t="s">
        <v>800</v>
      </c>
      <c r="B66" s="12" t="s">
        <v>801</v>
      </c>
      <c r="C66" s="12" t="s">
        <v>802</v>
      </c>
      <c r="D66" s="15">
        <v>2011</v>
      </c>
      <c r="E66" s="12" t="s">
        <v>803</v>
      </c>
      <c r="F66" s="9" t="s">
        <v>23</v>
      </c>
      <c r="G66" s="11" t="s">
        <v>24</v>
      </c>
      <c r="H66" s="73" t="s">
        <v>806</v>
      </c>
      <c r="I66" s="13" t="s">
        <v>101</v>
      </c>
      <c r="J66" s="14" t="s">
        <v>27</v>
      </c>
      <c r="K66" s="15">
        <v>1</v>
      </c>
      <c r="L66" s="74">
        <v>1</v>
      </c>
      <c r="M66" s="16" t="s">
        <v>28</v>
      </c>
      <c r="N66" s="75" t="s">
        <v>53</v>
      </c>
      <c r="O66" s="76"/>
      <c r="P66" s="26"/>
      <c r="U66" s="75"/>
      <c r="V66" s="77"/>
      <c r="W66" s="78"/>
      <c r="X66" s="69"/>
      <c r="Y66" s="79"/>
      <c r="Z66" s="79"/>
      <c r="AA66" s="79"/>
      <c r="AB66" s="79"/>
    </row>
    <row r="67" spans="1:28" ht="12.75" x14ac:dyDescent="0.2">
      <c r="A67" s="12" t="s">
        <v>800</v>
      </c>
      <c r="B67" s="12" t="s">
        <v>215</v>
      </c>
      <c r="C67" s="12" t="s">
        <v>813</v>
      </c>
      <c r="D67" s="15">
        <v>2012</v>
      </c>
      <c r="E67" s="12" t="s">
        <v>803</v>
      </c>
      <c r="F67" s="9" t="s">
        <v>23</v>
      </c>
      <c r="G67" s="11" t="s">
        <v>24</v>
      </c>
      <c r="H67" s="73" t="s">
        <v>806</v>
      </c>
      <c r="I67" s="13" t="s">
        <v>101</v>
      </c>
      <c r="J67" s="80" t="s">
        <v>89</v>
      </c>
      <c r="K67" s="15">
        <v>1</v>
      </c>
      <c r="L67" s="74"/>
      <c r="M67" s="16" t="s">
        <v>41</v>
      </c>
      <c r="N67" s="75" t="s">
        <v>53</v>
      </c>
      <c r="O67" s="76" t="s">
        <v>822</v>
      </c>
      <c r="P67" s="26"/>
      <c r="U67" s="75"/>
      <c r="V67" s="77"/>
      <c r="W67" s="78"/>
      <c r="X67" s="69"/>
      <c r="Y67" s="79"/>
      <c r="Z67" s="79"/>
      <c r="AA67" s="79"/>
      <c r="AB67" s="79"/>
    </row>
    <row r="68" spans="1:28" ht="25.5" x14ac:dyDescent="0.2">
      <c r="A68" s="35" t="s">
        <v>19</v>
      </c>
      <c r="B68" s="12" t="s">
        <v>33</v>
      </c>
      <c r="C68" s="12" t="s">
        <v>825</v>
      </c>
      <c r="D68" s="15">
        <v>1993</v>
      </c>
      <c r="E68" s="12" t="s">
        <v>826</v>
      </c>
      <c r="F68" s="9" t="s">
        <v>23</v>
      </c>
      <c r="G68" s="29" t="s">
        <v>74</v>
      </c>
      <c r="H68" s="12" t="s">
        <v>829</v>
      </c>
      <c r="I68" s="13" t="s">
        <v>830</v>
      </c>
      <c r="J68" s="36" t="s">
        <v>40</v>
      </c>
      <c r="K68" s="15"/>
      <c r="L68" s="15">
        <v>1</v>
      </c>
      <c r="M68" s="16" t="s">
        <v>28</v>
      </c>
      <c r="N68" s="12" t="s">
        <v>53</v>
      </c>
      <c r="O68" s="13" t="s">
        <v>834</v>
      </c>
      <c r="P68" s="44" t="s">
        <v>835</v>
      </c>
      <c r="U68" s="12"/>
      <c r="V68" s="15"/>
      <c r="W68" s="39"/>
      <c r="X68" s="69"/>
      <c r="Y68" s="40"/>
      <c r="Z68" s="40"/>
      <c r="AA68" s="40"/>
      <c r="AB68" s="40"/>
    </row>
    <row r="69" spans="1:28" ht="38.25" x14ac:dyDescent="0.2">
      <c r="A69" s="35" t="s">
        <v>19</v>
      </c>
      <c r="B69" s="12" t="s">
        <v>20</v>
      </c>
      <c r="C69" s="12" t="s">
        <v>838</v>
      </c>
      <c r="D69" s="15">
        <v>1996</v>
      </c>
      <c r="E69" s="12" t="s">
        <v>826</v>
      </c>
      <c r="F69" s="9" t="s">
        <v>23</v>
      </c>
      <c r="G69" s="29" t="s">
        <v>74</v>
      </c>
      <c r="H69" s="12" t="s">
        <v>829</v>
      </c>
      <c r="I69" s="13" t="s">
        <v>830</v>
      </c>
      <c r="J69" s="36" t="s">
        <v>40</v>
      </c>
      <c r="K69" s="15"/>
      <c r="L69" s="15">
        <v>1</v>
      </c>
      <c r="M69" s="16" t="s">
        <v>41</v>
      </c>
      <c r="N69" s="12" t="s">
        <v>53</v>
      </c>
      <c r="O69" s="13"/>
      <c r="P69" s="44" t="s">
        <v>847</v>
      </c>
      <c r="U69" s="12"/>
      <c r="V69" s="15"/>
      <c r="W69" s="39"/>
      <c r="X69" s="69"/>
      <c r="Y69" s="40"/>
      <c r="Z69" s="40"/>
      <c r="AA69" s="40"/>
      <c r="AB69" s="40"/>
    </row>
    <row r="70" spans="1:28" ht="63.75" x14ac:dyDescent="0.2">
      <c r="A70" s="35" t="s">
        <v>19</v>
      </c>
      <c r="B70" s="12" t="s">
        <v>33</v>
      </c>
      <c r="C70" s="42" t="s">
        <v>850</v>
      </c>
      <c r="D70" s="23">
        <v>2001</v>
      </c>
      <c r="E70" s="42" t="s">
        <v>826</v>
      </c>
      <c r="F70" s="9" t="s">
        <v>23</v>
      </c>
      <c r="G70" s="29" t="s">
        <v>74</v>
      </c>
      <c r="H70" s="42" t="s">
        <v>829</v>
      </c>
      <c r="I70" s="43" t="s">
        <v>830</v>
      </c>
      <c r="J70" s="45" t="s">
        <v>27</v>
      </c>
      <c r="K70" s="31"/>
      <c r="L70" s="23">
        <v>1</v>
      </c>
      <c r="M70" s="16" t="s">
        <v>28</v>
      </c>
      <c r="N70" s="12" t="s">
        <v>53</v>
      </c>
      <c r="O70" s="13"/>
      <c r="P70" s="44" t="s">
        <v>859</v>
      </c>
      <c r="U70" s="12"/>
      <c r="V70" s="15"/>
      <c r="W70" s="39"/>
      <c r="X70" s="69"/>
      <c r="Y70" s="40"/>
      <c r="Z70" s="40"/>
      <c r="AA70" s="40"/>
      <c r="AB70" s="40"/>
    </row>
    <row r="71" spans="1:28" ht="89.25" x14ac:dyDescent="0.2">
      <c r="A71" s="35" t="s">
        <v>19</v>
      </c>
      <c r="B71" s="12" t="s">
        <v>176</v>
      </c>
      <c r="C71" s="12" t="s">
        <v>862</v>
      </c>
      <c r="D71" s="15">
        <v>2003</v>
      </c>
      <c r="E71" s="12" t="s">
        <v>826</v>
      </c>
      <c r="F71" s="9" t="s">
        <v>23</v>
      </c>
      <c r="G71" s="29" t="s">
        <v>74</v>
      </c>
      <c r="H71" s="12" t="s">
        <v>866</v>
      </c>
      <c r="I71" s="13" t="s">
        <v>830</v>
      </c>
      <c r="J71" s="36" t="s">
        <v>40</v>
      </c>
      <c r="K71" s="15">
        <v>1</v>
      </c>
      <c r="L71" s="15">
        <v>1</v>
      </c>
      <c r="M71" s="16" t="s">
        <v>28</v>
      </c>
      <c r="N71" s="12" t="s">
        <v>589</v>
      </c>
      <c r="O71" s="13" t="s">
        <v>186</v>
      </c>
      <c r="P71" s="44" t="s">
        <v>872</v>
      </c>
      <c r="U71" s="12" t="s">
        <v>188</v>
      </c>
      <c r="V71" s="15" t="s">
        <v>393</v>
      </c>
      <c r="W71" s="39"/>
      <c r="X71" s="69"/>
      <c r="Y71" s="40"/>
      <c r="Z71" s="40"/>
      <c r="AA71" s="40"/>
      <c r="AB71" s="40"/>
    </row>
    <row r="72" spans="1:28" ht="12.75" x14ac:dyDescent="0.2">
      <c r="A72" s="35" t="s">
        <v>19</v>
      </c>
      <c r="B72" s="12" t="s">
        <v>176</v>
      </c>
      <c r="C72" s="12" t="s">
        <v>877</v>
      </c>
      <c r="D72" s="15">
        <v>2005</v>
      </c>
      <c r="E72" s="12" t="s">
        <v>826</v>
      </c>
      <c r="F72" s="9" t="s">
        <v>23</v>
      </c>
      <c r="G72" s="29" t="s">
        <v>74</v>
      </c>
      <c r="H72" s="12" t="s">
        <v>829</v>
      </c>
      <c r="I72" s="13" t="s">
        <v>830</v>
      </c>
      <c r="J72" s="36" t="s">
        <v>40</v>
      </c>
      <c r="K72" s="15">
        <v>1</v>
      </c>
      <c r="L72" s="15">
        <v>1</v>
      </c>
      <c r="M72" s="16" t="s">
        <v>28</v>
      </c>
      <c r="N72" s="12" t="s">
        <v>53</v>
      </c>
      <c r="O72" s="13" t="s">
        <v>886</v>
      </c>
      <c r="P72" s="41"/>
      <c r="U72" s="12" t="s">
        <v>188</v>
      </c>
      <c r="V72" s="15" t="s">
        <v>393</v>
      </c>
      <c r="W72" s="35" t="s">
        <v>889</v>
      </c>
      <c r="X72" s="69"/>
      <c r="Y72" s="40"/>
      <c r="Z72" s="40"/>
      <c r="AA72" s="40"/>
      <c r="AB72" s="40"/>
    </row>
    <row r="73" spans="1:28" ht="25.5" x14ac:dyDescent="0.2">
      <c r="A73" s="35" t="s">
        <v>19</v>
      </c>
      <c r="B73" s="12" t="s">
        <v>33</v>
      </c>
      <c r="C73" s="12" t="s">
        <v>892</v>
      </c>
      <c r="D73" s="38">
        <v>2006</v>
      </c>
      <c r="E73" s="62" t="s">
        <v>826</v>
      </c>
      <c r="F73" s="9" t="s">
        <v>23</v>
      </c>
      <c r="G73" s="29" t="s">
        <v>74</v>
      </c>
      <c r="H73" s="62" t="s">
        <v>829</v>
      </c>
      <c r="I73" s="13" t="s">
        <v>830</v>
      </c>
      <c r="J73" s="81" t="s">
        <v>40</v>
      </c>
      <c r="K73" s="37"/>
      <c r="L73" s="38">
        <v>1</v>
      </c>
      <c r="M73" s="16" t="s">
        <v>28</v>
      </c>
      <c r="N73" s="12" t="s">
        <v>53</v>
      </c>
      <c r="O73" s="13" t="s">
        <v>901</v>
      </c>
      <c r="P73" s="41"/>
      <c r="U73" s="68"/>
      <c r="V73" s="15"/>
      <c r="W73" s="35"/>
      <c r="X73" s="69"/>
      <c r="Y73" s="40"/>
      <c r="Z73" s="40"/>
      <c r="AA73" s="40"/>
      <c r="AB73" s="40"/>
    </row>
    <row r="74" spans="1:28" ht="12.75" x14ac:dyDescent="0.2">
      <c r="A74" s="35" t="s">
        <v>19</v>
      </c>
      <c r="B74" s="12" t="s">
        <v>176</v>
      </c>
      <c r="C74" s="12" t="s">
        <v>904</v>
      </c>
      <c r="D74" s="15">
        <v>2011</v>
      </c>
      <c r="E74" s="12" t="s">
        <v>826</v>
      </c>
      <c r="F74" s="9" t="s">
        <v>23</v>
      </c>
      <c r="G74" s="29" t="s">
        <v>74</v>
      </c>
      <c r="H74" s="12" t="s">
        <v>829</v>
      </c>
      <c r="I74" s="13" t="s">
        <v>830</v>
      </c>
      <c r="J74" s="14" t="s">
        <v>27</v>
      </c>
      <c r="K74" s="15">
        <v>1</v>
      </c>
      <c r="L74" s="15">
        <v>1</v>
      </c>
      <c r="M74" s="16" t="s">
        <v>28</v>
      </c>
      <c r="N74" s="12" t="s">
        <v>589</v>
      </c>
      <c r="O74" s="13" t="s">
        <v>913</v>
      </c>
      <c r="P74" s="41"/>
      <c r="U74" s="68"/>
      <c r="V74" s="15" t="s">
        <v>393</v>
      </c>
      <c r="W74" s="35" t="s">
        <v>915</v>
      </c>
      <c r="X74" s="69"/>
      <c r="Y74" s="40"/>
      <c r="Z74" s="40"/>
      <c r="AA74" s="40"/>
      <c r="AB74" s="40"/>
    </row>
    <row r="75" spans="1:28" ht="38.25" x14ac:dyDescent="0.2">
      <c r="A75" s="35" t="s">
        <v>19</v>
      </c>
      <c r="B75" s="12" t="s">
        <v>917</v>
      </c>
      <c r="C75" s="12" t="s">
        <v>918</v>
      </c>
      <c r="D75" s="15">
        <v>2014</v>
      </c>
      <c r="E75" s="12" t="s">
        <v>826</v>
      </c>
      <c r="F75" s="9" t="s">
        <v>23</v>
      </c>
      <c r="G75" s="29" t="s">
        <v>74</v>
      </c>
      <c r="H75" s="12" t="s">
        <v>922</v>
      </c>
      <c r="I75" s="13" t="s">
        <v>830</v>
      </c>
      <c r="J75" s="80" t="s">
        <v>89</v>
      </c>
      <c r="K75" s="15">
        <v>1</v>
      </c>
      <c r="L75" s="15">
        <v>1</v>
      </c>
      <c r="M75" s="16" t="s">
        <v>28</v>
      </c>
      <c r="N75" s="12" t="s">
        <v>53</v>
      </c>
      <c r="O75" s="13" t="s">
        <v>927</v>
      </c>
      <c r="P75" s="44" t="s">
        <v>928</v>
      </c>
      <c r="U75" s="68"/>
      <c r="V75" s="15"/>
      <c r="W75" s="35"/>
      <c r="X75" s="69"/>
      <c r="Y75" s="40"/>
      <c r="Z75" s="40"/>
      <c r="AA75" s="40"/>
      <c r="AB75" s="40"/>
    </row>
    <row r="76" spans="1:28" ht="12.75" x14ac:dyDescent="0.2">
      <c r="A76" s="51" t="s">
        <v>19</v>
      </c>
      <c r="B76" s="82" t="s">
        <v>33</v>
      </c>
      <c r="C76" s="82" t="s">
        <v>931</v>
      </c>
      <c r="D76" s="69">
        <v>1977</v>
      </c>
      <c r="E76" s="82" t="s">
        <v>932</v>
      </c>
      <c r="F76" s="9" t="s">
        <v>23</v>
      </c>
      <c r="G76" s="29" t="s">
        <v>74</v>
      </c>
      <c r="H76" s="82" t="s">
        <v>38</v>
      </c>
      <c r="I76" s="54" t="s">
        <v>38</v>
      </c>
      <c r="J76" s="83" t="s">
        <v>40</v>
      </c>
      <c r="K76" s="69">
        <v>1</v>
      </c>
      <c r="L76" s="69"/>
      <c r="N76" s="82"/>
      <c r="O76" s="54"/>
      <c r="P76" s="84"/>
      <c r="U76" s="85"/>
      <c r="V76" s="69"/>
      <c r="W76" s="51"/>
      <c r="X76" s="69"/>
      <c r="Y76" s="86"/>
      <c r="Z76" s="86"/>
      <c r="AA76" s="86"/>
      <c r="AB76" s="86"/>
    </row>
    <row r="77" spans="1:28" ht="12.75" x14ac:dyDescent="0.2">
      <c r="A77" s="35" t="s">
        <v>19</v>
      </c>
      <c r="B77" s="12" t="s">
        <v>708</v>
      </c>
      <c r="C77" s="12" t="s">
        <v>940</v>
      </c>
      <c r="D77" s="15">
        <v>2001</v>
      </c>
      <c r="E77" s="12" t="s">
        <v>932</v>
      </c>
      <c r="F77" s="9" t="s">
        <v>23</v>
      </c>
      <c r="G77" s="29" t="s">
        <v>74</v>
      </c>
      <c r="H77" s="12" t="s">
        <v>38</v>
      </c>
      <c r="I77" s="13" t="s">
        <v>38</v>
      </c>
      <c r="J77" s="36" t="s">
        <v>40</v>
      </c>
      <c r="K77" s="15">
        <v>1</v>
      </c>
      <c r="L77" s="15">
        <v>1</v>
      </c>
      <c r="M77" s="16" t="s">
        <v>41</v>
      </c>
      <c r="N77" s="12"/>
      <c r="O77" s="13" t="s">
        <v>948</v>
      </c>
      <c r="P77" s="41"/>
      <c r="U77" s="68"/>
      <c r="V77" s="15"/>
      <c r="W77" s="35"/>
      <c r="X77" s="69"/>
      <c r="Y77" s="40"/>
      <c r="Z77" s="40"/>
      <c r="AA77" s="40"/>
      <c r="AB77" s="40"/>
    </row>
    <row r="78" spans="1:28" ht="12.75" x14ac:dyDescent="0.2">
      <c r="A78" s="35" t="s">
        <v>19</v>
      </c>
      <c r="B78" s="12" t="s">
        <v>176</v>
      </c>
      <c r="C78" s="12" t="s">
        <v>951</v>
      </c>
      <c r="D78" s="15">
        <v>2001</v>
      </c>
      <c r="E78" s="12" t="s">
        <v>932</v>
      </c>
      <c r="F78" s="9" t="s">
        <v>23</v>
      </c>
      <c r="G78" s="29" t="s">
        <v>74</v>
      </c>
      <c r="H78" s="12" t="s">
        <v>38</v>
      </c>
      <c r="I78" s="13" t="s">
        <v>38</v>
      </c>
      <c r="J78" s="36" t="s">
        <v>40</v>
      </c>
      <c r="K78" s="15">
        <v>1</v>
      </c>
      <c r="L78" s="15">
        <v>1</v>
      </c>
      <c r="M78" s="16" t="s">
        <v>28</v>
      </c>
      <c r="N78" s="12" t="s">
        <v>53</v>
      </c>
      <c r="O78" s="13" t="s">
        <v>391</v>
      </c>
      <c r="P78" s="41"/>
      <c r="U78" s="68"/>
      <c r="V78" s="15" t="s">
        <v>393</v>
      </c>
      <c r="W78" s="35" t="s">
        <v>962</v>
      </c>
      <c r="X78" s="69"/>
      <c r="Y78" s="40"/>
      <c r="Z78" s="40"/>
      <c r="AA78" s="40"/>
      <c r="AB78" s="40"/>
    </row>
    <row r="79" spans="1:28" ht="63.75" x14ac:dyDescent="0.2">
      <c r="A79" s="35" t="s">
        <v>19</v>
      </c>
      <c r="B79" s="12" t="s">
        <v>176</v>
      </c>
      <c r="C79" s="12" t="s">
        <v>965</v>
      </c>
      <c r="D79" s="15">
        <v>2004</v>
      </c>
      <c r="E79" s="12" t="s">
        <v>932</v>
      </c>
      <c r="F79" s="9" t="s">
        <v>23</v>
      </c>
      <c r="G79" s="29" t="s">
        <v>74</v>
      </c>
      <c r="H79" s="12" t="s">
        <v>969</v>
      </c>
      <c r="I79" s="13" t="s">
        <v>38</v>
      </c>
      <c r="J79" s="14" t="s">
        <v>27</v>
      </c>
      <c r="K79" s="15">
        <v>1</v>
      </c>
      <c r="L79" s="15">
        <v>1</v>
      </c>
      <c r="M79" s="16" t="s">
        <v>28</v>
      </c>
      <c r="N79" s="12" t="s">
        <v>589</v>
      </c>
      <c r="O79" s="13" t="s">
        <v>974</v>
      </c>
      <c r="P79" s="41"/>
      <c r="U79" s="68"/>
      <c r="V79" s="15" t="s">
        <v>393</v>
      </c>
      <c r="W79" s="39"/>
      <c r="X79" s="69"/>
      <c r="Y79" s="40"/>
      <c r="Z79" s="40"/>
      <c r="AA79" s="40"/>
      <c r="AB79" s="40"/>
    </row>
    <row r="80" spans="1:28" ht="12.75" x14ac:dyDescent="0.2">
      <c r="A80" s="35" t="s">
        <v>19</v>
      </c>
      <c r="B80" s="12" t="s">
        <v>176</v>
      </c>
      <c r="C80" s="12" t="s">
        <v>978</v>
      </c>
      <c r="D80" s="15">
        <v>2010</v>
      </c>
      <c r="E80" s="12" t="s">
        <v>932</v>
      </c>
      <c r="F80" s="9" t="s">
        <v>23</v>
      </c>
      <c r="G80" s="29" t="s">
        <v>74</v>
      </c>
      <c r="H80" s="12" t="s">
        <v>38</v>
      </c>
      <c r="I80" s="13" t="s">
        <v>38</v>
      </c>
      <c r="J80" s="14" t="s">
        <v>27</v>
      </c>
      <c r="K80" s="15">
        <v>1</v>
      </c>
      <c r="L80" s="15">
        <v>1</v>
      </c>
      <c r="M80" s="16" t="s">
        <v>28</v>
      </c>
      <c r="N80" s="12" t="s">
        <v>589</v>
      </c>
      <c r="O80" s="13" t="s">
        <v>186</v>
      </c>
      <c r="P80" s="41"/>
      <c r="U80" s="68"/>
      <c r="V80" s="15" t="s">
        <v>189</v>
      </c>
      <c r="W80" s="35" t="s">
        <v>989</v>
      </c>
      <c r="X80" s="69"/>
      <c r="Y80" s="40"/>
      <c r="Z80" s="40"/>
      <c r="AA80" s="40"/>
      <c r="AB80" s="40"/>
    </row>
    <row r="81" spans="1:28" ht="12.75" x14ac:dyDescent="0.2">
      <c r="A81" s="35" t="s">
        <v>19</v>
      </c>
      <c r="B81" s="12" t="s">
        <v>176</v>
      </c>
      <c r="C81" s="12" t="s">
        <v>992</v>
      </c>
      <c r="D81" s="15">
        <v>2011</v>
      </c>
      <c r="E81" s="12" t="s">
        <v>932</v>
      </c>
      <c r="F81" s="9" t="s">
        <v>23</v>
      </c>
      <c r="G81" s="29" t="s">
        <v>74</v>
      </c>
      <c r="H81" s="12" t="s">
        <v>996</v>
      </c>
      <c r="I81" s="13" t="s">
        <v>38</v>
      </c>
      <c r="J81" s="36" t="s">
        <v>40</v>
      </c>
      <c r="K81" s="15">
        <v>1</v>
      </c>
      <c r="L81" s="15">
        <v>1</v>
      </c>
      <c r="M81" s="16" t="s">
        <v>28</v>
      </c>
      <c r="N81" s="12" t="s">
        <v>53</v>
      </c>
      <c r="O81" s="13" t="s">
        <v>186</v>
      </c>
      <c r="P81" s="41"/>
      <c r="U81" s="68"/>
      <c r="V81" s="15" t="s">
        <v>393</v>
      </c>
      <c r="W81" s="39"/>
      <c r="X81" s="69"/>
      <c r="Y81" s="40"/>
      <c r="Z81" s="40"/>
      <c r="AA81" s="40"/>
      <c r="AB81" s="40"/>
    </row>
    <row r="82" spans="1:28" ht="12.75" x14ac:dyDescent="0.2">
      <c r="A82" s="35" t="s">
        <v>19</v>
      </c>
      <c r="B82" s="12" t="s">
        <v>708</v>
      </c>
      <c r="C82" s="72" t="s">
        <v>1005</v>
      </c>
      <c r="D82" s="15">
        <v>2011</v>
      </c>
      <c r="E82" s="12" t="s">
        <v>932</v>
      </c>
      <c r="F82" s="9" t="s">
        <v>23</v>
      </c>
      <c r="G82" s="29" t="s">
        <v>74</v>
      </c>
      <c r="H82" s="12" t="s">
        <v>1009</v>
      </c>
      <c r="I82" s="13" t="s">
        <v>38</v>
      </c>
      <c r="J82" s="36" t="s">
        <v>40</v>
      </c>
      <c r="K82" s="15">
        <v>1</v>
      </c>
      <c r="L82" s="15"/>
      <c r="M82" s="16" t="s">
        <v>41</v>
      </c>
      <c r="N82" s="12"/>
      <c r="O82" s="13" t="s">
        <v>1013</v>
      </c>
      <c r="P82" s="41"/>
      <c r="U82" s="68"/>
      <c r="V82" s="15"/>
      <c r="W82" s="39"/>
      <c r="X82" s="69"/>
      <c r="Y82" s="40"/>
      <c r="Z82" s="40"/>
      <c r="AA82" s="40"/>
      <c r="AB82" s="40"/>
    </row>
    <row r="83" spans="1:28" ht="38.25" x14ac:dyDescent="0.2">
      <c r="A83" s="35" t="s">
        <v>19</v>
      </c>
      <c r="B83" s="12" t="s">
        <v>176</v>
      </c>
      <c r="C83" s="12" t="s">
        <v>1016</v>
      </c>
      <c r="D83" s="15">
        <v>2012</v>
      </c>
      <c r="E83" s="12" t="s">
        <v>932</v>
      </c>
      <c r="F83" s="9" t="s">
        <v>23</v>
      </c>
      <c r="G83" s="29" t="s">
        <v>74</v>
      </c>
      <c r="H83" s="12" t="s">
        <v>38</v>
      </c>
      <c r="I83" s="13" t="s">
        <v>38</v>
      </c>
      <c r="J83" s="80" t="s">
        <v>89</v>
      </c>
      <c r="K83" s="15">
        <v>1</v>
      </c>
      <c r="L83" s="15">
        <v>1</v>
      </c>
      <c r="M83" s="16" t="s">
        <v>28</v>
      </c>
      <c r="N83" s="12" t="s">
        <v>390</v>
      </c>
      <c r="O83" s="13" t="s">
        <v>1025</v>
      </c>
      <c r="P83" s="41"/>
      <c r="U83" s="68"/>
      <c r="V83" s="15" t="s">
        <v>393</v>
      </c>
      <c r="W83" s="39"/>
      <c r="X83" s="69"/>
      <c r="Y83" s="40"/>
      <c r="Z83" s="40"/>
      <c r="AA83" s="40"/>
      <c r="AB83" s="40"/>
    </row>
    <row r="84" spans="1:28" ht="12.75" x14ac:dyDescent="0.2">
      <c r="A84" s="35" t="s">
        <v>19</v>
      </c>
      <c r="B84" s="12" t="s">
        <v>708</v>
      </c>
      <c r="C84" s="12" t="s">
        <v>1029</v>
      </c>
      <c r="D84" s="15">
        <v>2002</v>
      </c>
      <c r="E84" s="12" t="s">
        <v>1030</v>
      </c>
      <c r="F84" s="9" t="s">
        <v>23</v>
      </c>
      <c r="G84" s="29" t="s">
        <v>74</v>
      </c>
      <c r="H84" s="12" t="s">
        <v>38</v>
      </c>
      <c r="I84" s="13" t="s">
        <v>38</v>
      </c>
      <c r="J84" s="36" t="s">
        <v>40</v>
      </c>
      <c r="K84" s="15">
        <v>1</v>
      </c>
      <c r="L84" s="15">
        <v>1</v>
      </c>
      <c r="M84" s="16" t="s">
        <v>41</v>
      </c>
      <c r="N84" s="12"/>
      <c r="O84" s="13" t="s">
        <v>1037</v>
      </c>
      <c r="P84" s="41"/>
      <c r="U84" s="68"/>
      <c r="V84" s="15"/>
      <c r="W84" s="39"/>
      <c r="X84" s="69"/>
      <c r="Y84" s="40"/>
      <c r="Z84" s="40"/>
      <c r="AA84" s="40"/>
      <c r="AB84" s="40"/>
    </row>
    <row r="85" spans="1:28" ht="76.5" x14ac:dyDescent="0.2">
      <c r="A85" s="35" t="s">
        <v>19</v>
      </c>
      <c r="B85" s="12" t="s">
        <v>70</v>
      </c>
      <c r="C85" s="87" t="s">
        <v>1040</v>
      </c>
      <c r="D85" s="15">
        <v>2005</v>
      </c>
      <c r="E85" s="12" t="s">
        <v>1030</v>
      </c>
      <c r="F85" s="9" t="s">
        <v>23</v>
      </c>
      <c r="G85" s="29" t="s">
        <v>74</v>
      </c>
      <c r="H85" s="12" t="s">
        <v>38</v>
      </c>
      <c r="I85" s="13" t="s">
        <v>38</v>
      </c>
      <c r="J85" s="36" t="s">
        <v>40</v>
      </c>
      <c r="K85" s="15">
        <v>1</v>
      </c>
      <c r="L85" s="15">
        <v>1</v>
      </c>
      <c r="M85" s="16" t="s">
        <v>28</v>
      </c>
      <c r="N85" s="12" t="s">
        <v>53</v>
      </c>
      <c r="O85" s="13" t="s">
        <v>1049</v>
      </c>
      <c r="P85" s="44" t="s">
        <v>1050</v>
      </c>
      <c r="U85" s="68"/>
      <c r="V85" s="15"/>
      <c r="W85" s="35"/>
      <c r="X85" s="69"/>
      <c r="Y85" s="40"/>
      <c r="Z85" s="40"/>
      <c r="AA85" s="40"/>
      <c r="AB85" s="40"/>
    </row>
    <row r="86" spans="1:28" ht="12.75" x14ac:dyDescent="0.2">
      <c r="A86" s="35" t="s">
        <v>19</v>
      </c>
      <c r="B86" s="12" t="s">
        <v>215</v>
      </c>
      <c r="C86" s="88" t="s">
        <v>1053</v>
      </c>
      <c r="D86" s="15">
        <v>2006</v>
      </c>
      <c r="E86" s="12" t="s">
        <v>1030</v>
      </c>
      <c r="F86" s="9" t="s">
        <v>23</v>
      </c>
      <c r="G86" s="29" t="s">
        <v>74</v>
      </c>
      <c r="H86" s="12" t="s">
        <v>1057</v>
      </c>
      <c r="I86" s="13" t="s">
        <v>101</v>
      </c>
      <c r="J86" s="14" t="s">
        <v>27</v>
      </c>
      <c r="K86" s="15"/>
      <c r="L86" s="15">
        <v>1</v>
      </c>
      <c r="M86" s="16" t="s">
        <v>41</v>
      </c>
      <c r="N86" s="12"/>
      <c r="O86" s="13"/>
      <c r="P86" s="41"/>
      <c r="U86" s="68"/>
      <c r="V86" s="15"/>
      <c r="W86" s="35"/>
      <c r="X86" s="69"/>
      <c r="Y86" s="40"/>
      <c r="Z86" s="40"/>
      <c r="AA86" s="40"/>
      <c r="AB86" s="40"/>
    </row>
    <row r="87" spans="1:28" ht="12.75" x14ac:dyDescent="0.2">
      <c r="A87" s="35" t="s">
        <v>19</v>
      </c>
      <c r="B87" s="12" t="s">
        <v>215</v>
      </c>
      <c r="C87" s="88" t="s">
        <v>1063</v>
      </c>
      <c r="D87" s="15">
        <v>2007</v>
      </c>
      <c r="E87" s="12" t="s">
        <v>1030</v>
      </c>
      <c r="F87" s="9" t="s">
        <v>23</v>
      </c>
      <c r="G87" s="29" t="s">
        <v>74</v>
      </c>
      <c r="H87" s="12" t="s">
        <v>1057</v>
      </c>
      <c r="I87" s="13" t="s">
        <v>101</v>
      </c>
      <c r="J87" s="14" t="s">
        <v>27</v>
      </c>
      <c r="K87" s="15">
        <v>1</v>
      </c>
      <c r="L87" s="15">
        <v>1</v>
      </c>
      <c r="M87" s="16" t="s">
        <v>41</v>
      </c>
      <c r="N87" s="12"/>
      <c r="O87" s="13"/>
      <c r="P87" s="41"/>
      <c r="U87" s="68"/>
      <c r="V87" s="15"/>
      <c r="W87" s="35"/>
      <c r="X87" s="69"/>
      <c r="Y87" s="40"/>
      <c r="Z87" s="40"/>
      <c r="AA87" s="40"/>
      <c r="AB87" s="40"/>
    </row>
    <row r="88" spans="1:28" ht="12.75" x14ac:dyDescent="0.2">
      <c r="A88" s="35" t="s">
        <v>19</v>
      </c>
      <c r="B88" s="12" t="s">
        <v>176</v>
      </c>
      <c r="C88" s="12" t="s">
        <v>1073</v>
      </c>
      <c r="D88" s="15">
        <v>2010</v>
      </c>
      <c r="E88" s="12" t="s">
        <v>1030</v>
      </c>
      <c r="F88" s="9" t="s">
        <v>23</v>
      </c>
      <c r="G88" s="29" t="s">
        <v>74</v>
      </c>
      <c r="H88" s="12" t="s">
        <v>38</v>
      </c>
      <c r="I88" s="13" t="s">
        <v>38</v>
      </c>
      <c r="J88" s="14" t="s">
        <v>27</v>
      </c>
      <c r="K88" s="15"/>
      <c r="L88" s="15">
        <v>1</v>
      </c>
      <c r="M88" s="16" t="s">
        <v>28</v>
      </c>
      <c r="N88" s="12" t="s">
        <v>589</v>
      </c>
      <c r="O88" s="13" t="s">
        <v>1082</v>
      </c>
      <c r="P88" s="41"/>
      <c r="U88" s="68"/>
      <c r="V88" s="15" t="s">
        <v>189</v>
      </c>
      <c r="W88" s="35" t="s">
        <v>989</v>
      </c>
      <c r="X88" s="69"/>
      <c r="Y88" s="40"/>
      <c r="Z88" s="40"/>
      <c r="AA88" s="40"/>
      <c r="AB88" s="40"/>
    </row>
    <row r="89" spans="1:28" ht="12.75" x14ac:dyDescent="0.2">
      <c r="A89" s="35" t="s">
        <v>19</v>
      </c>
      <c r="B89" s="12" t="s">
        <v>176</v>
      </c>
      <c r="C89" s="12" t="s">
        <v>1087</v>
      </c>
      <c r="D89" s="15">
        <v>2011</v>
      </c>
      <c r="E89" s="12" t="s">
        <v>1030</v>
      </c>
      <c r="F89" s="9" t="s">
        <v>23</v>
      </c>
      <c r="G89" s="29" t="s">
        <v>74</v>
      </c>
      <c r="H89" s="12" t="s">
        <v>1091</v>
      </c>
      <c r="I89" s="13" t="s">
        <v>38</v>
      </c>
      <c r="J89" s="14" t="s">
        <v>27</v>
      </c>
      <c r="K89" s="15">
        <v>1</v>
      </c>
      <c r="L89" s="15">
        <v>1</v>
      </c>
      <c r="M89" s="16" t="s">
        <v>28</v>
      </c>
      <c r="N89" s="12" t="s">
        <v>1095</v>
      </c>
      <c r="O89" s="13" t="s">
        <v>186</v>
      </c>
      <c r="P89" s="41"/>
      <c r="U89" s="68"/>
      <c r="V89" s="15" t="s">
        <v>393</v>
      </c>
      <c r="W89" s="35" t="s">
        <v>1098</v>
      </c>
      <c r="X89" s="69"/>
      <c r="Y89" s="40"/>
      <c r="Z89" s="40"/>
      <c r="AA89" s="40"/>
      <c r="AB89" s="40"/>
    </row>
    <row r="90" spans="1:28" ht="76.5" x14ac:dyDescent="0.2">
      <c r="A90" s="35" t="s">
        <v>19</v>
      </c>
      <c r="B90" s="12" t="s">
        <v>215</v>
      </c>
      <c r="C90" s="72" t="s">
        <v>1101</v>
      </c>
      <c r="D90" s="15">
        <v>2011</v>
      </c>
      <c r="E90" s="12" t="s">
        <v>1030</v>
      </c>
      <c r="F90" s="9" t="s">
        <v>23</v>
      </c>
      <c r="G90" s="29" t="s">
        <v>74</v>
      </c>
      <c r="H90" s="12" t="s">
        <v>1057</v>
      </c>
      <c r="I90" s="13" t="s">
        <v>101</v>
      </c>
      <c r="J90" s="14" t="s">
        <v>27</v>
      </c>
      <c r="K90" s="15">
        <v>1</v>
      </c>
      <c r="L90" s="15">
        <v>1</v>
      </c>
      <c r="M90" s="16" t="s">
        <v>28</v>
      </c>
      <c r="N90" s="12" t="s">
        <v>589</v>
      </c>
      <c r="O90" s="13" t="s">
        <v>212</v>
      </c>
      <c r="P90" s="44" t="s">
        <v>1111</v>
      </c>
      <c r="U90" s="68"/>
      <c r="V90" s="15"/>
      <c r="W90" s="35"/>
      <c r="X90" s="69"/>
      <c r="Y90" s="40"/>
      <c r="Z90" s="40"/>
      <c r="AA90" s="40"/>
      <c r="AB90" s="40"/>
    </row>
    <row r="91" spans="1:28" ht="12.75" x14ac:dyDescent="0.2">
      <c r="A91" s="82" t="s">
        <v>800</v>
      </c>
      <c r="B91" s="82" t="s">
        <v>1113</v>
      </c>
      <c r="C91" s="82" t="s">
        <v>1114</v>
      </c>
      <c r="D91" s="69">
        <v>1986</v>
      </c>
      <c r="E91" s="82" t="s">
        <v>1115</v>
      </c>
      <c r="F91" s="51" t="s">
        <v>23</v>
      </c>
      <c r="G91" s="89" t="s">
        <v>24</v>
      </c>
      <c r="H91" s="90" t="s">
        <v>1118</v>
      </c>
      <c r="I91" s="54" t="s">
        <v>38</v>
      </c>
      <c r="J91" s="83" t="s">
        <v>40</v>
      </c>
      <c r="K91" s="69"/>
      <c r="L91" s="91">
        <v>1</v>
      </c>
      <c r="M91" s="86"/>
      <c r="N91" s="82"/>
      <c r="O91" s="54"/>
      <c r="P91" s="84"/>
      <c r="Q91" s="86"/>
      <c r="R91" s="86"/>
      <c r="S91" s="86"/>
      <c r="T91" s="86"/>
      <c r="U91" s="82"/>
      <c r="V91" s="69"/>
      <c r="W91" s="92"/>
      <c r="X91" s="69"/>
      <c r="Y91" s="86"/>
      <c r="Z91" s="86"/>
      <c r="AA91" s="86"/>
      <c r="AB91" s="86"/>
    </row>
    <row r="92" spans="1:28" ht="12.75" x14ac:dyDescent="0.2">
      <c r="A92" s="82" t="s">
        <v>800</v>
      </c>
      <c r="B92" s="82" t="s">
        <v>1113</v>
      </c>
      <c r="C92" s="82" t="s">
        <v>1123</v>
      </c>
      <c r="D92" s="69">
        <v>1988</v>
      </c>
      <c r="E92" s="82" t="s">
        <v>1115</v>
      </c>
      <c r="F92" s="51" t="s">
        <v>23</v>
      </c>
      <c r="G92" s="89" t="s">
        <v>24</v>
      </c>
      <c r="H92" s="82" t="s">
        <v>38</v>
      </c>
      <c r="I92" s="54" t="s">
        <v>38</v>
      </c>
      <c r="J92" s="83" t="s">
        <v>40</v>
      </c>
      <c r="K92" s="69">
        <v>1</v>
      </c>
      <c r="L92" s="91">
        <v>1</v>
      </c>
      <c r="M92" s="86"/>
      <c r="N92" s="82"/>
      <c r="O92" s="54"/>
      <c r="P92" s="84"/>
      <c r="Q92" s="86"/>
      <c r="R92" s="86"/>
      <c r="S92" s="86"/>
      <c r="T92" s="86"/>
      <c r="U92" s="82"/>
      <c r="V92" s="69"/>
      <c r="W92" s="92"/>
      <c r="X92" s="69"/>
      <c r="Y92" s="86"/>
      <c r="Z92" s="86"/>
      <c r="AA92" s="86"/>
      <c r="AB92" s="86"/>
    </row>
    <row r="93" spans="1:28" ht="12.75" x14ac:dyDescent="0.2">
      <c r="A93" s="12" t="s">
        <v>800</v>
      </c>
      <c r="B93" s="12" t="s">
        <v>1113</v>
      </c>
      <c r="C93" s="12" t="s">
        <v>1132</v>
      </c>
      <c r="D93" s="15">
        <v>2003</v>
      </c>
      <c r="E93" s="12" t="s">
        <v>1115</v>
      </c>
      <c r="F93" s="9" t="s">
        <v>23</v>
      </c>
      <c r="G93" s="11" t="s">
        <v>24</v>
      </c>
      <c r="H93" s="12" t="s">
        <v>1136</v>
      </c>
      <c r="I93" s="13" t="s">
        <v>38</v>
      </c>
      <c r="J93" s="36" t="s">
        <v>40</v>
      </c>
      <c r="K93" s="15"/>
      <c r="L93" s="74">
        <v>1</v>
      </c>
      <c r="M93" s="16" t="s">
        <v>28</v>
      </c>
      <c r="N93" s="12" t="s">
        <v>53</v>
      </c>
      <c r="O93" s="76" t="s">
        <v>1141</v>
      </c>
      <c r="P93" s="7" t="s">
        <v>1142</v>
      </c>
      <c r="U93" s="75"/>
      <c r="V93" s="77"/>
      <c r="W93" s="78"/>
      <c r="X93" s="69"/>
      <c r="Y93" s="79"/>
      <c r="Z93" s="79"/>
      <c r="AA93" s="79"/>
      <c r="AB93" s="79"/>
    </row>
    <row r="94" spans="1:28" ht="38.25" x14ac:dyDescent="0.2">
      <c r="A94" s="12" t="s">
        <v>800</v>
      </c>
      <c r="B94" s="12" t="s">
        <v>20</v>
      </c>
      <c r="C94" s="93" t="s">
        <v>1145</v>
      </c>
      <c r="D94" s="15">
        <v>2003</v>
      </c>
      <c r="E94" s="12" t="s">
        <v>1115</v>
      </c>
      <c r="F94" s="9" t="s">
        <v>23</v>
      </c>
      <c r="G94" s="11" t="s">
        <v>24</v>
      </c>
      <c r="H94" s="12" t="s">
        <v>1149</v>
      </c>
      <c r="I94" s="13" t="s">
        <v>88</v>
      </c>
      <c r="J94" s="36" t="s">
        <v>40</v>
      </c>
      <c r="K94" s="15">
        <v>1</v>
      </c>
      <c r="L94" s="74">
        <v>1</v>
      </c>
      <c r="M94" s="16" t="s">
        <v>28</v>
      </c>
      <c r="N94" s="12" t="s">
        <v>53</v>
      </c>
      <c r="O94" s="76" t="s">
        <v>212</v>
      </c>
      <c r="P94" s="7" t="s">
        <v>1155</v>
      </c>
      <c r="U94" s="75"/>
      <c r="V94" s="77"/>
      <c r="W94" s="78"/>
      <c r="X94" s="69"/>
      <c r="Y94" s="79"/>
      <c r="Z94" s="79"/>
      <c r="AA94" s="79"/>
      <c r="AB94" s="79"/>
    </row>
    <row r="95" spans="1:28" ht="102" x14ac:dyDescent="0.2">
      <c r="A95" s="12" t="s">
        <v>800</v>
      </c>
      <c r="B95" s="12" t="s">
        <v>1113</v>
      </c>
      <c r="C95" s="12" t="s">
        <v>1158</v>
      </c>
      <c r="D95" s="15">
        <v>2007</v>
      </c>
      <c r="E95" s="12" t="s">
        <v>1115</v>
      </c>
      <c r="F95" s="9" t="s">
        <v>23</v>
      </c>
      <c r="G95" s="11" t="s">
        <v>24</v>
      </c>
      <c r="H95" s="12" t="s">
        <v>1162</v>
      </c>
      <c r="I95" s="13" t="s">
        <v>38</v>
      </c>
      <c r="J95" s="14" t="s">
        <v>27</v>
      </c>
      <c r="K95" s="15">
        <v>1</v>
      </c>
      <c r="L95" s="74">
        <v>1</v>
      </c>
      <c r="M95" s="16" t="s">
        <v>41</v>
      </c>
      <c r="N95" s="12" t="s">
        <v>53</v>
      </c>
      <c r="O95" s="76" t="s">
        <v>1167</v>
      </c>
      <c r="P95" s="7" t="s">
        <v>1168</v>
      </c>
      <c r="U95" s="75"/>
      <c r="V95" s="77"/>
      <c r="W95" s="78"/>
      <c r="X95" s="69"/>
      <c r="Y95" s="79"/>
      <c r="Z95" s="79"/>
      <c r="AA95" s="79"/>
      <c r="AB95" s="79"/>
    </row>
    <row r="96" spans="1:28" ht="25.5" x14ac:dyDescent="0.2">
      <c r="A96" s="12" t="s">
        <v>800</v>
      </c>
      <c r="B96" s="12" t="s">
        <v>708</v>
      </c>
      <c r="C96" s="12" t="s">
        <v>1171</v>
      </c>
      <c r="D96" s="15">
        <v>2008</v>
      </c>
      <c r="E96" s="12" t="s">
        <v>1115</v>
      </c>
      <c r="F96" s="9" t="s">
        <v>23</v>
      </c>
      <c r="G96" s="11" t="s">
        <v>24</v>
      </c>
      <c r="H96" s="12" t="s">
        <v>38</v>
      </c>
      <c r="I96" s="13" t="s">
        <v>38</v>
      </c>
      <c r="J96" s="36" t="s">
        <v>40</v>
      </c>
      <c r="K96" s="15"/>
      <c r="L96" s="74">
        <v>1</v>
      </c>
      <c r="M96" s="16" t="s">
        <v>41</v>
      </c>
      <c r="N96" s="75" t="s">
        <v>53</v>
      </c>
      <c r="O96" s="76" t="s">
        <v>186</v>
      </c>
      <c r="P96" s="7" t="s">
        <v>1181</v>
      </c>
      <c r="U96" s="75"/>
      <c r="V96" s="77"/>
      <c r="W96" s="94"/>
      <c r="X96" s="69"/>
      <c r="Y96" s="79"/>
      <c r="Z96" s="79"/>
      <c r="AA96" s="79"/>
      <c r="AB96" s="79"/>
    </row>
    <row r="97" spans="1:28" ht="12.75" x14ac:dyDescent="0.2">
      <c r="A97" s="12" t="s">
        <v>800</v>
      </c>
      <c r="B97" s="12" t="s">
        <v>176</v>
      </c>
      <c r="C97" s="12" t="s">
        <v>1184</v>
      </c>
      <c r="D97" s="15">
        <v>2009</v>
      </c>
      <c r="E97" s="12" t="s">
        <v>1115</v>
      </c>
      <c r="F97" s="9" t="s">
        <v>23</v>
      </c>
      <c r="G97" s="11" t="s">
        <v>24</v>
      </c>
      <c r="H97" s="12" t="s">
        <v>38</v>
      </c>
      <c r="I97" s="13" t="s">
        <v>38</v>
      </c>
      <c r="J97" s="14" t="s">
        <v>27</v>
      </c>
      <c r="K97" s="15">
        <v>1</v>
      </c>
      <c r="L97" s="74">
        <v>1</v>
      </c>
      <c r="M97" s="16" t="s">
        <v>28</v>
      </c>
      <c r="N97" s="75" t="s">
        <v>53</v>
      </c>
      <c r="O97" s="76" t="s">
        <v>186</v>
      </c>
      <c r="P97" s="26"/>
      <c r="U97" s="75" t="s">
        <v>1194</v>
      </c>
      <c r="V97" s="77" t="s">
        <v>393</v>
      </c>
      <c r="W97" s="94" t="s">
        <v>915</v>
      </c>
      <c r="X97" s="69">
        <v>1</v>
      </c>
      <c r="Y97" s="79"/>
      <c r="Z97" s="79"/>
      <c r="AA97" s="79"/>
      <c r="AB97" s="79"/>
    </row>
    <row r="98" spans="1:28" ht="12.75" x14ac:dyDescent="0.2">
      <c r="A98" s="12" t="s">
        <v>800</v>
      </c>
      <c r="B98" s="12" t="s">
        <v>1113</v>
      </c>
      <c r="C98" s="12" t="s">
        <v>1199</v>
      </c>
      <c r="D98" s="15">
        <v>2011</v>
      </c>
      <c r="E98" s="12" t="s">
        <v>1115</v>
      </c>
      <c r="F98" s="9" t="s">
        <v>23</v>
      </c>
      <c r="G98" s="11" t="s">
        <v>24</v>
      </c>
      <c r="H98" s="12" t="s">
        <v>1203</v>
      </c>
      <c r="I98" s="13" t="s">
        <v>38</v>
      </c>
      <c r="J98" s="14" t="s">
        <v>27</v>
      </c>
      <c r="K98" s="15">
        <v>1</v>
      </c>
      <c r="L98" s="74">
        <v>1</v>
      </c>
      <c r="M98" s="16" t="s">
        <v>28</v>
      </c>
      <c r="N98" s="75" t="s">
        <v>589</v>
      </c>
      <c r="O98" s="76" t="s">
        <v>186</v>
      </c>
      <c r="P98" s="26"/>
      <c r="U98" s="95"/>
      <c r="V98" s="77" t="s">
        <v>393</v>
      </c>
      <c r="W98" s="78"/>
      <c r="X98" s="69">
        <v>1</v>
      </c>
      <c r="Y98" s="79"/>
      <c r="Z98" s="79"/>
      <c r="AA98" s="79"/>
      <c r="AB98" s="79"/>
    </row>
    <row r="99" spans="1:28" ht="25.5" x14ac:dyDescent="0.2">
      <c r="A99" s="12" t="s">
        <v>800</v>
      </c>
      <c r="B99" s="12" t="s">
        <v>1113</v>
      </c>
      <c r="C99" s="12" t="s">
        <v>1212</v>
      </c>
      <c r="D99" s="15">
        <v>2012</v>
      </c>
      <c r="E99" s="12" t="s">
        <v>1115</v>
      </c>
      <c r="F99" s="9" t="s">
        <v>23</v>
      </c>
      <c r="G99" s="11" t="s">
        <v>24</v>
      </c>
      <c r="H99" s="12" t="s">
        <v>1149</v>
      </c>
      <c r="I99" s="13" t="s">
        <v>88</v>
      </c>
      <c r="J99" s="80" t="s">
        <v>89</v>
      </c>
      <c r="K99" s="15">
        <v>1</v>
      </c>
      <c r="L99" s="74">
        <v>1</v>
      </c>
      <c r="M99" s="16" t="s">
        <v>28</v>
      </c>
      <c r="N99" s="75" t="s">
        <v>589</v>
      </c>
      <c r="O99" s="76" t="s">
        <v>391</v>
      </c>
      <c r="P99" s="26"/>
      <c r="U99" s="75" t="s">
        <v>188</v>
      </c>
      <c r="V99" s="77" t="s">
        <v>393</v>
      </c>
      <c r="W99" s="78"/>
      <c r="X99" s="69">
        <v>1</v>
      </c>
      <c r="Y99" s="79"/>
      <c r="Z99" s="79"/>
      <c r="AA99" s="79"/>
      <c r="AB99" s="79"/>
    </row>
    <row r="100" spans="1:28" ht="25.5" x14ac:dyDescent="0.2">
      <c r="A100" s="12" t="s">
        <v>800</v>
      </c>
      <c r="B100" s="12" t="s">
        <v>1113</v>
      </c>
      <c r="C100" s="12" t="s">
        <v>1226</v>
      </c>
      <c r="D100" s="15">
        <v>2013</v>
      </c>
      <c r="E100" s="12" t="s">
        <v>1115</v>
      </c>
      <c r="F100" s="9" t="s">
        <v>23</v>
      </c>
      <c r="G100" s="11" t="s">
        <v>24</v>
      </c>
      <c r="H100" s="93" t="s">
        <v>1230</v>
      </c>
      <c r="I100" s="13" t="s">
        <v>38</v>
      </c>
      <c r="J100" s="14" t="s">
        <v>27</v>
      </c>
      <c r="K100" s="15">
        <v>1</v>
      </c>
      <c r="L100" s="74">
        <v>1</v>
      </c>
      <c r="M100" s="16" t="s">
        <v>28</v>
      </c>
      <c r="N100" s="75" t="s">
        <v>53</v>
      </c>
      <c r="O100" s="76" t="s">
        <v>1235</v>
      </c>
      <c r="P100" s="26"/>
      <c r="U100" s="75"/>
      <c r="V100" s="77"/>
      <c r="W100" s="78"/>
      <c r="X100" s="69">
        <v>1</v>
      </c>
      <c r="Y100" s="79"/>
      <c r="Z100" s="79"/>
      <c r="AA100" s="79"/>
      <c r="AB100" s="79"/>
    </row>
    <row r="101" spans="1:28" ht="115.5" x14ac:dyDescent="0.25">
      <c r="A101" s="12" t="s">
        <v>800</v>
      </c>
      <c r="B101" s="12" t="s">
        <v>215</v>
      </c>
      <c r="C101" s="96" t="s">
        <v>1238</v>
      </c>
      <c r="D101" s="15">
        <v>2013</v>
      </c>
      <c r="E101" s="12" t="s">
        <v>1115</v>
      </c>
      <c r="F101" s="9" t="s">
        <v>23</v>
      </c>
      <c r="G101" s="11" t="s">
        <v>24</v>
      </c>
      <c r="H101" s="12" t="s">
        <v>38</v>
      </c>
      <c r="I101" s="13" t="s">
        <v>38</v>
      </c>
      <c r="J101" s="36" t="s">
        <v>40</v>
      </c>
      <c r="K101" s="15">
        <v>1</v>
      </c>
      <c r="L101" s="74">
        <v>1</v>
      </c>
      <c r="M101" s="16" t="s">
        <v>28</v>
      </c>
      <c r="N101" s="12" t="s">
        <v>53</v>
      </c>
      <c r="O101" s="76" t="s">
        <v>1247</v>
      </c>
      <c r="P101" s="7" t="s">
        <v>1248</v>
      </c>
      <c r="U101" s="75"/>
      <c r="V101" s="77"/>
      <c r="W101" s="78"/>
      <c r="X101" s="69"/>
      <c r="Y101" s="79"/>
      <c r="Z101" s="79"/>
      <c r="AA101" s="79"/>
      <c r="AB101" s="79"/>
    </row>
    <row r="102" spans="1:28" ht="16.5" x14ac:dyDescent="0.25">
      <c r="A102" s="12" t="s">
        <v>800</v>
      </c>
      <c r="B102" s="12" t="s">
        <v>215</v>
      </c>
      <c r="C102" s="96" t="s">
        <v>1251</v>
      </c>
      <c r="D102" s="15">
        <v>2014</v>
      </c>
      <c r="E102" s="12" t="s">
        <v>1115</v>
      </c>
      <c r="F102" s="9" t="s">
        <v>23</v>
      </c>
      <c r="G102" s="11" t="s">
        <v>24</v>
      </c>
      <c r="H102" s="12" t="s">
        <v>1149</v>
      </c>
      <c r="I102" s="13" t="s">
        <v>38</v>
      </c>
      <c r="J102" s="36" t="s">
        <v>40</v>
      </c>
      <c r="K102" s="15">
        <v>1</v>
      </c>
      <c r="L102" s="97"/>
      <c r="M102" s="16" t="s">
        <v>41</v>
      </c>
      <c r="N102" s="75" t="s">
        <v>53</v>
      </c>
      <c r="O102" s="76" t="s">
        <v>1260</v>
      </c>
      <c r="P102" s="7" t="s">
        <v>1261</v>
      </c>
      <c r="U102" s="75"/>
      <c r="V102" s="77"/>
      <c r="W102" s="78"/>
      <c r="X102" s="69"/>
      <c r="Y102" s="79"/>
      <c r="Z102" s="79"/>
      <c r="AA102" s="79"/>
      <c r="AB102" s="79"/>
    </row>
    <row r="103" spans="1:28" ht="12.75" x14ac:dyDescent="0.2">
      <c r="A103" s="12" t="s">
        <v>800</v>
      </c>
      <c r="B103" s="12" t="s">
        <v>20</v>
      </c>
      <c r="C103" s="98" t="s">
        <v>1264</v>
      </c>
      <c r="D103" s="15">
        <v>2003</v>
      </c>
      <c r="E103" s="12" t="s">
        <v>1265</v>
      </c>
      <c r="F103" s="9" t="s">
        <v>23</v>
      </c>
      <c r="G103" s="11" t="s">
        <v>24</v>
      </c>
      <c r="H103" s="12" t="s">
        <v>38</v>
      </c>
      <c r="I103" s="13" t="s">
        <v>38</v>
      </c>
      <c r="J103" s="36" t="s">
        <v>40</v>
      </c>
      <c r="K103" s="15">
        <v>1</v>
      </c>
      <c r="L103" s="97"/>
      <c r="M103" s="16" t="s">
        <v>41</v>
      </c>
      <c r="N103" s="75" t="s">
        <v>53</v>
      </c>
      <c r="O103" s="76" t="s">
        <v>654</v>
      </c>
      <c r="P103" s="7" t="s">
        <v>1274</v>
      </c>
      <c r="U103" s="75"/>
      <c r="V103" s="77"/>
      <c r="W103" s="78"/>
      <c r="X103" s="69"/>
      <c r="Y103" s="79"/>
      <c r="Z103" s="79"/>
      <c r="AA103" s="79"/>
      <c r="AB103" s="79"/>
    </row>
    <row r="104" spans="1:28" ht="12.75" x14ac:dyDescent="0.2">
      <c r="A104" s="12" t="s">
        <v>800</v>
      </c>
      <c r="B104" s="12" t="s">
        <v>176</v>
      </c>
      <c r="C104" s="12" t="s">
        <v>1277</v>
      </c>
      <c r="D104" s="15">
        <v>2006</v>
      </c>
      <c r="E104" s="12" t="s">
        <v>1265</v>
      </c>
      <c r="F104" s="9" t="s">
        <v>23</v>
      </c>
      <c r="G104" s="11" t="s">
        <v>24</v>
      </c>
      <c r="H104" s="12" t="s">
        <v>1281</v>
      </c>
      <c r="I104" s="13" t="s">
        <v>38</v>
      </c>
      <c r="J104" s="36" t="s">
        <v>40</v>
      </c>
      <c r="K104" s="15">
        <v>1</v>
      </c>
      <c r="L104" s="97"/>
      <c r="N104" s="75" t="s">
        <v>589</v>
      </c>
      <c r="O104" s="76" t="s">
        <v>391</v>
      </c>
      <c r="P104" s="26"/>
      <c r="U104" s="75" t="s">
        <v>188</v>
      </c>
      <c r="V104" s="77" t="s">
        <v>393</v>
      </c>
      <c r="W104" s="78"/>
      <c r="X104" s="69"/>
      <c r="Y104" s="79"/>
      <c r="Z104" s="79"/>
      <c r="AA104" s="79"/>
      <c r="AB104" s="79"/>
    </row>
    <row r="105" spans="1:28" ht="12.75" x14ac:dyDescent="0.2">
      <c r="A105" s="12" t="s">
        <v>800</v>
      </c>
      <c r="B105" s="12" t="s">
        <v>1113</v>
      </c>
      <c r="C105" s="12" t="s">
        <v>1290</v>
      </c>
      <c r="D105" s="15">
        <v>2007</v>
      </c>
      <c r="E105" s="12" t="s">
        <v>1265</v>
      </c>
      <c r="F105" s="9" t="s">
        <v>23</v>
      </c>
      <c r="G105" s="11" t="s">
        <v>24</v>
      </c>
      <c r="H105" s="12" t="s">
        <v>38</v>
      </c>
      <c r="I105" s="13" t="s">
        <v>38</v>
      </c>
      <c r="J105" s="36" t="s">
        <v>40</v>
      </c>
      <c r="K105" s="15">
        <v>1</v>
      </c>
      <c r="L105" s="15">
        <v>1</v>
      </c>
      <c r="N105" s="75"/>
      <c r="O105" s="76"/>
      <c r="P105" s="26"/>
      <c r="U105" s="95"/>
      <c r="V105" s="77"/>
      <c r="W105" s="78"/>
      <c r="X105" s="69"/>
      <c r="Y105" s="79"/>
      <c r="Z105" s="79"/>
      <c r="AA105" s="79"/>
      <c r="AB105" s="79"/>
    </row>
    <row r="106" spans="1:28" ht="12.75" x14ac:dyDescent="0.2">
      <c r="A106" s="12" t="s">
        <v>800</v>
      </c>
      <c r="B106" s="12" t="s">
        <v>20</v>
      </c>
      <c r="C106" s="98" t="s">
        <v>1299</v>
      </c>
      <c r="D106" s="15">
        <v>2007</v>
      </c>
      <c r="E106" s="12" t="s">
        <v>1265</v>
      </c>
      <c r="F106" s="9" t="s">
        <v>23</v>
      </c>
      <c r="G106" s="11" t="s">
        <v>24</v>
      </c>
      <c r="H106" s="12" t="s">
        <v>38</v>
      </c>
      <c r="I106" s="13" t="s">
        <v>38</v>
      </c>
      <c r="J106" s="36" t="s">
        <v>40</v>
      </c>
      <c r="K106" s="15">
        <v>1</v>
      </c>
      <c r="L106" s="15">
        <v>1</v>
      </c>
      <c r="M106" s="16" t="s">
        <v>28</v>
      </c>
      <c r="N106" s="75" t="s">
        <v>53</v>
      </c>
      <c r="O106" s="76" t="s">
        <v>654</v>
      </c>
      <c r="P106" s="7" t="s">
        <v>1309</v>
      </c>
      <c r="U106" s="95"/>
      <c r="V106" s="77"/>
      <c r="W106" s="78"/>
      <c r="X106" s="69"/>
      <c r="Y106" s="79"/>
      <c r="Z106" s="79"/>
      <c r="AA106" s="79"/>
      <c r="AB106" s="79"/>
    </row>
    <row r="107" spans="1:28" ht="25.5" x14ac:dyDescent="0.2">
      <c r="A107" s="12" t="s">
        <v>800</v>
      </c>
      <c r="B107" s="12" t="s">
        <v>1311</v>
      </c>
      <c r="C107" s="12" t="s">
        <v>1312</v>
      </c>
      <c r="D107" s="15">
        <v>2010</v>
      </c>
      <c r="E107" s="12" t="s">
        <v>1265</v>
      </c>
      <c r="F107" s="9" t="s">
        <v>23</v>
      </c>
      <c r="G107" s="11" t="s">
        <v>24</v>
      </c>
      <c r="H107" s="12" t="s">
        <v>38</v>
      </c>
      <c r="I107" s="13" t="s">
        <v>38</v>
      </c>
      <c r="J107" s="80" t="s">
        <v>89</v>
      </c>
      <c r="K107" s="15">
        <v>1</v>
      </c>
      <c r="L107" s="15">
        <v>1</v>
      </c>
      <c r="M107" s="16" t="s">
        <v>28</v>
      </c>
      <c r="N107" s="75" t="s">
        <v>53</v>
      </c>
      <c r="O107" s="76" t="s">
        <v>604</v>
      </c>
      <c r="P107" s="7" t="s">
        <v>1322</v>
      </c>
      <c r="U107" s="95"/>
      <c r="V107" s="77"/>
      <c r="W107" s="78"/>
      <c r="X107" s="69"/>
      <c r="Y107" s="79"/>
      <c r="Z107" s="79"/>
      <c r="AA107" s="79"/>
      <c r="AB107" s="79"/>
    </row>
    <row r="108" spans="1:28" ht="38.25" x14ac:dyDescent="0.2">
      <c r="A108" s="12" t="s">
        <v>800</v>
      </c>
      <c r="B108" s="12" t="s">
        <v>631</v>
      </c>
      <c r="C108" s="12" t="s">
        <v>1325</v>
      </c>
      <c r="D108" s="15">
        <v>2012</v>
      </c>
      <c r="E108" s="12" t="s">
        <v>1265</v>
      </c>
      <c r="F108" s="9" t="s">
        <v>23</v>
      </c>
      <c r="G108" s="11" t="s">
        <v>24</v>
      </c>
      <c r="H108" s="12" t="s">
        <v>38</v>
      </c>
      <c r="I108" s="13" t="s">
        <v>38</v>
      </c>
      <c r="J108" s="36" t="s">
        <v>40</v>
      </c>
      <c r="K108" s="15">
        <v>1</v>
      </c>
      <c r="L108" s="15">
        <v>1</v>
      </c>
      <c r="M108" s="16" t="s">
        <v>41</v>
      </c>
      <c r="N108" s="75" t="s">
        <v>589</v>
      </c>
      <c r="O108" s="76" t="s">
        <v>1334</v>
      </c>
      <c r="P108" s="7" t="s">
        <v>1335</v>
      </c>
      <c r="U108" s="95"/>
      <c r="V108" s="77" t="s">
        <v>1336</v>
      </c>
      <c r="W108" s="78"/>
      <c r="X108" s="69"/>
      <c r="Y108" s="79"/>
      <c r="Z108" s="79"/>
      <c r="AA108" s="79"/>
      <c r="AB108" s="79"/>
    </row>
    <row r="109" spans="1:28" ht="38.25" x14ac:dyDescent="0.2">
      <c r="A109" s="12" t="s">
        <v>800</v>
      </c>
      <c r="B109" s="12" t="s">
        <v>20</v>
      </c>
      <c r="C109" s="98" t="s">
        <v>1339</v>
      </c>
      <c r="D109" s="15">
        <v>2012</v>
      </c>
      <c r="E109" s="12" t="s">
        <v>1265</v>
      </c>
      <c r="F109" s="9" t="s">
        <v>23</v>
      </c>
      <c r="G109" s="11" t="s">
        <v>24</v>
      </c>
      <c r="H109" s="99" t="s">
        <v>1343</v>
      </c>
      <c r="I109" s="13" t="s">
        <v>38</v>
      </c>
      <c r="J109" s="36" t="s">
        <v>40</v>
      </c>
      <c r="K109" s="15">
        <v>1</v>
      </c>
      <c r="L109" s="15">
        <v>1</v>
      </c>
      <c r="M109" s="16" t="s">
        <v>41</v>
      </c>
      <c r="N109" s="12" t="s">
        <v>53</v>
      </c>
      <c r="O109" s="13" t="s">
        <v>1348</v>
      </c>
      <c r="P109" s="44" t="s">
        <v>1349</v>
      </c>
      <c r="U109" s="68"/>
      <c r="V109" s="15"/>
      <c r="W109" s="39"/>
      <c r="X109" s="69"/>
      <c r="Y109" s="40"/>
      <c r="Z109" s="40"/>
      <c r="AA109" s="40"/>
      <c r="AB109" s="40"/>
    </row>
    <row r="110" spans="1:28" ht="76.5" x14ac:dyDescent="0.2">
      <c r="A110" s="12" t="s">
        <v>800</v>
      </c>
      <c r="B110" s="12" t="s">
        <v>20</v>
      </c>
      <c r="C110" s="93" t="s">
        <v>1352</v>
      </c>
      <c r="D110" s="15">
        <v>2012</v>
      </c>
      <c r="E110" s="12" t="s">
        <v>1265</v>
      </c>
      <c r="F110" s="9" t="s">
        <v>23</v>
      </c>
      <c r="G110" s="11" t="s">
        <v>24</v>
      </c>
      <c r="H110" s="100" t="s">
        <v>1356</v>
      </c>
      <c r="I110" s="13" t="s">
        <v>38</v>
      </c>
      <c r="J110" s="36" t="s">
        <v>40</v>
      </c>
      <c r="K110" s="15">
        <v>1</v>
      </c>
      <c r="L110" s="15">
        <v>1</v>
      </c>
      <c r="M110" s="16" t="s">
        <v>28</v>
      </c>
      <c r="N110" s="75" t="s">
        <v>53</v>
      </c>
      <c r="O110" s="76" t="s">
        <v>604</v>
      </c>
      <c r="P110" s="44" t="s">
        <v>1362</v>
      </c>
      <c r="U110" s="68"/>
      <c r="V110" s="15"/>
      <c r="W110" s="39"/>
      <c r="X110" s="69"/>
      <c r="Y110" s="40"/>
      <c r="Z110" s="40"/>
      <c r="AA110" s="40"/>
      <c r="AB110" s="40"/>
    </row>
    <row r="111" spans="1:28" ht="12.75" x14ac:dyDescent="0.2">
      <c r="A111" s="12" t="s">
        <v>800</v>
      </c>
      <c r="B111" s="12" t="s">
        <v>215</v>
      </c>
      <c r="C111" s="12" t="s">
        <v>1365</v>
      </c>
      <c r="D111" s="15">
        <v>2002</v>
      </c>
      <c r="E111" s="12" t="s">
        <v>1366</v>
      </c>
      <c r="F111" s="9" t="s">
        <v>23</v>
      </c>
      <c r="G111" s="29" t="s">
        <v>74</v>
      </c>
      <c r="H111" s="12" t="s">
        <v>38</v>
      </c>
      <c r="I111" s="13" t="s">
        <v>38</v>
      </c>
      <c r="J111" s="36" t="s">
        <v>40</v>
      </c>
      <c r="K111" s="15">
        <v>1</v>
      </c>
      <c r="L111" s="15">
        <v>1</v>
      </c>
      <c r="M111" s="13" t="s">
        <v>41</v>
      </c>
      <c r="N111" s="75" t="s">
        <v>53</v>
      </c>
      <c r="O111" s="13" t="s">
        <v>948</v>
      </c>
      <c r="P111" s="101" t="s">
        <v>1375</v>
      </c>
      <c r="U111" s="102"/>
      <c r="V111" s="69"/>
      <c r="W111" s="92"/>
      <c r="X111" s="69"/>
      <c r="Y111" s="86"/>
      <c r="Z111" s="86"/>
      <c r="AA111" s="86"/>
      <c r="AB111" s="86"/>
    </row>
    <row r="112" spans="1:28" ht="12.75" x14ac:dyDescent="0.2">
      <c r="A112" s="12" t="s">
        <v>800</v>
      </c>
      <c r="B112" s="12" t="s">
        <v>1377</v>
      </c>
      <c r="C112" s="12" t="s">
        <v>1378</v>
      </c>
      <c r="D112" s="15">
        <v>2002</v>
      </c>
      <c r="E112" s="12" t="s">
        <v>1366</v>
      </c>
      <c r="F112" s="9" t="s">
        <v>23</v>
      </c>
      <c r="G112" s="29" t="s">
        <v>74</v>
      </c>
      <c r="H112" s="12" t="s">
        <v>38</v>
      </c>
      <c r="I112" s="13" t="s">
        <v>38</v>
      </c>
      <c r="J112" s="14" t="s">
        <v>27</v>
      </c>
      <c r="K112" s="15">
        <v>1</v>
      </c>
      <c r="L112" s="15">
        <v>1</v>
      </c>
      <c r="M112" s="16" t="s">
        <v>28</v>
      </c>
      <c r="N112" s="75" t="s">
        <v>53</v>
      </c>
      <c r="O112" s="76"/>
      <c r="P112" s="26"/>
      <c r="U112" s="95"/>
      <c r="V112" s="77"/>
      <c r="W112" s="78"/>
      <c r="X112" s="69"/>
      <c r="Y112" s="79"/>
      <c r="Z112" s="79"/>
      <c r="AA112" s="79"/>
      <c r="AB112" s="79"/>
    </row>
    <row r="113" spans="1:28" ht="25.5" x14ac:dyDescent="0.2">
      <c r="A113" s="12" t="s">
        <v>800</v>
      </c>
      <c r="B113" s="12" t="s">
        <v>70</v>
      </c>
      <c r="C113" s="12" t="s">
        <v>1389</v>
      </c>
      <c r="D113" s="15">
        <v>2005</v>
      </c>
      <c r="E113" s="12" t="s">
        <v>1366</v>
      </c>
      <c r="F113" s="9" t="s">
        <v>23</v>
      </c>
      <c r="G113" s="29" t="s">
        <v>74</v>
      </c>
      <c r="H113" s="12" t="s">
        <v>1393</v>
      </c>
      <c r="I113" s="13" t="s">
        <v>26</v>
      </c>
      <c r="J113" s="14" t="s">
        <v>27</v>
      </c>
      <c r="K113" s="15">
        <v>1</v>
      </c>
      <c r="L113" s="15">
        <v>1</v>
      </c>
      <c r="M113" s="16" t="s">
        <v>41</v>
      </c>
      <c r="N113" s="75" t="s">
        <v>53</v>
      </c>
      <c r="O113" s="76" t="s">
        <v>1398</v>
      </c>
      <c r="P113" s="26"/>
      <c r="U113" s="95"/>
      <c r="V113" s="77"/>
      <c r="W113" s="78"/>
      <c r="X113" s="69"/>
      <c r="Y113" s="79"/>
      <c r="Z113" s="79"/>
      <c r="AA113" s="79"/>
      <c r="AB113" s="79"/>
    </row>
    <row r="114" spans="1:28" ht="12.75" x14ac:dyDescent="0.2">
      <c r="A114" s="12" t="s">
        <v>800</v>
      </c>
      <c r="B114" s="12" t="s">
        <v>20</v>
      </c>
      <c r="C114" s="93" t="s">
        <v>1401</v>
      </c>
      <c r="D114" s="15">
        <v>2006</v>
      </c>
      <c r="E114" s="12" t="s">
        <v>1366</v>
      </c>
      <c r="F114" s="9" t="s">
        <v>23</v>
      </c>
      <c r="G114" s="29" t="s">
        <v>74</v>
      </c>
      <c r="H114" s="100" t="s">
        <v>1405</v>
      </c>
      <c r="I114" s="13" t="s">
        <v>38</v>
      </c>
      <c r="J114" s="14" t="s">
        <v>27</v>
      </c>
      <c r="K114" s="15">
        <v>1</v>
      </c>
      <c r="L114" s="15"/>
      <c r="M114" s="16" t="s">
        <v>28</v>
      </c>
      <c r="N114" s="75"/>
      <c r="O114" s="76" t="s">
        <v>1409</v>
      </c>
      <c r="P114" s="26"/>
      <c r="U114" s="95"/>
      <c r="V114" s="77"/>
      <c r="W114" s="78"/>
      <c r="X114" s="69"/>
      <c r="Y114" s="79"/>
      <c r="Z114" s="79"/>
      <c r="AA114" s="79"/>
      <c r="AB114" s="79"/>
    </row>
    <row r="115" spans="1:28" ht="38.25" x14ac:dyDescent="0.2">
      <c r="A115" s="12" t="s">
        <v>800</v>
      </c>
      <c r="B115" s="12" t="s">
        <v>1113</v>
      </c>
      <c r="C115" s="12" t="s">
        <v>1412</v>
      </c>
      <c r="D115" s="15">
        <v>2007</v>
      </c>
      <c r="E115" s="12" t="s">
        <v>1366</v>
      </c>
      <c r="F115" s="9" t="s">
        <v>23</v>
      </c>
      <c r="G115" s="29" t="s">
        <v>74</v>
      </c>
      <c r="H115" s="12" t="s">
        <v>38</v>
      </c>
      <c r="I115" s="13" t="s">
        <v>38</v>
      </c>
      <c r="J115" s="36" t="s">
        <v>40</v>
      </c>
      <c r="K115" s="15">
        <v>1</v>
      </c>
      <c r="L115" s="15">
        <v>1</v>
      </c>
      <c r="M115" s="16" t="s">
        <v>28</v>
      </c>
      <c r="N115" s="75" t="s">
        <v>53</v>
      </c>
      <c r="O115" s="76" t="s">
        <v>186</v>
      </c>
      <c r="P115" s="7" t="s">
        <v>1422</v>
      </c>
      <c r="U115" s="95"/>
      <c r="V115" s="77"/>
      <c r="W115" s="78"/>
      <c r="X115" s="69"/>
      <c r="Y115" s="79"/>
      <c r="Z115" s="79"/>
      <c r="AA115" s="79"/>
      <c r="AB115" s="79"/>
    </row>
    <row r="116" spans="1:28" ht="25.5" x14ac:dyDescent="0.2">
      <c r="A116" s="12" t="s">
        <v>800</v>
      </c>
      <c r="B116" s="12" t="s">
        <v>1377</v>
      </c>
      <c r="C116" s="103" t="s">
        <v>1425</v>
      </c>
      <c r="D116" s="104">
        <v>2008</v>
      </c>
      <c r="E116" s="16" t="s">
        <v>1366</v>
      </c>
      <c r="F116" s="9" t="s">
        <v>23</v>
      </c>
      <c r="G116" s="29" t="s">
        <v>74</v>
      </c>
      <c r="H116" s="12" t="s">
        <v>38</v>
      </c>
      <c r="I116" s="13" t="s">
        <v>38</v>
      </c>
      <c r="J116" s="36" t="s">
        <v>40</v>
      </c>
      <c r="K116" s="16">
        <v>1</v>
      </c>
      <c r="L116" s="104">
        <v>1</v>
      </c>
      <c r="M116" s="16" t="s">
        <v>28</v>
      </c>
      <c r="N116" s="16" t="s">
        <v>53</v>
      </c>
      <c r="O116" s="7" t="s">
        <v>1434</v>
      </c>
      <c r="P116" s="7" t="s">
        <v>1435</v>
      </c>
      <c r="X116" s="86"/>
    </row>
    <row r="117" spans="1:28" ht="25.5" x14ac:dyDescent="0.2">
      <c r="A117" s="12" t="s">
        <v>800</v>
      </c>
      <c r="B117" s="12" t="s">
        <v>1377</v>
      </c>
      <c r="C117" s="103" t="s">
        <v>1438</v>
      </c>
      <c r="D117" s="104">
        <v>2009</v>
      </c>
      <c r="E117" s="16" t="s">
        <v>1366</v>
      </c>
      <c r="F117" s="9" t="s">
        <v>23</v>
      </c>
      <c r="G117" s="29" t="s">
        <v>74</v>
      </c>
      <c r="H117" s="12" t="s">
        <v>1442</v>
      </c>
      <c r="I117" s="13" t="s">
        <v>26</v>
      </c>
      <c r="J117" s="14" t="s">
        <v>27</v>
      </c>
      <c r="K117" s="16">
        <v>1</v>
      </c>
      <c r="L117" s="104">
        <v>1</v>
      </c>
      <c r="M117" s="16" t="s">
        <v>28</v>
      </c>
      <c r="N117" s="16" t="s">
        <v>53</v>
      </c>
      <c r="O117" s="7" t="s">
        <v>186</v>
      </c>
      <c r="P117" s="7"/>
      <c r="X117" s="86"/>
    </row>
    <row r="118" spans="1:28" ht="12.75" x14ac:dyDescent="0.2">
      <c r="A118" s="12" t="s">
        <v>800</v>
      </c>
      <c r="B118" s="12" t="s">
        <v>20</v>
      </c>
      <c r="C118" s="93" t="s">
        <v>1450</v>
      </c>
      <c r="D118" s="104">
        <v>2010</v>
      </c>
      <c r="E118" s="16" t="s">
        <v>1366</v>
      </c>
      <c r="F118" s="9" t="s">
        <v>23</v>
      </c>
      <c r="G118" s="29" t="s">
        <v>74</v>
      </c>
      <c r="H118" s="100" t="s">
        <v>1454</v>
      </c>
      <c r="I118" s="13" t="s">
        <v>38</v>
      </c>
      <c r="J118" s="14" t="s">
        <v>27</v>
      </c>
      <c r="K118" s="16">
        <v>1</v>
      </c>
      <c r="L118" s="104">
        <v>1</v>
      </c>
      <c r="M118" s="16" t="s">
        <v>41</v>
      </c>
      <c r="N118" s="16"/>
      <c r="O118" s="7" t="s">
        <v>1458</v>
      </c>
      <c r="P118" s="7"/>
      <c r="X118" s="86"/>
    </row>
    <row r="119" spans="1:28" ht="12.75" x14ac:dyDescent="0.2">
      <c r="A119" s="12" t="s">
        <v>800</v>
      </c>
      <c r="B119" s="12" t="s">
        <v>20</v>
      </c>
      <c r="C119" s="93" t="s">
        <v>1461</v>
      </c>
      <c r="D119" s="104">
        <v>2011</v>
      </c>
      <c r="E119" s="16" t="s">
        <v>1366</v>
      </c>
      <c r="F119" s="9" t="s">
        <v>23</v>
      </c>
      <c r="G119" s="29" t="s">
        <v>74</v>
      </c>
      <c r="H119" s="100" t="s">
        <v>1465</v>
      </c>
      <c r="I119" s="13" t="s">
        <v>38</v>
      </c>
      <c r="J119" s="14" t="s">
        <v>27</v>
      </c>
      <c r="K119" s="16">
        <v>1</v>
      </c>
      <c r="L119" s="104">
        <v>1</v>
      </c>
      <c r="M119" s="16" t="s">
        <v>28</v>
      </c>
      <c r="N119" s="16"/>
      <c r="O119" s="7" t="s">
        <v>1469</v>
      </c>
      <c r="P119" s="7"/>
      <c r="X119" s="86"/>
    </row>
    <row r="120" spans="1:28" ht="14.25" x14ac:dyDescent="0.2">
      <c r="A120" s="12" t="s">
        <v>800</v>
      </c>
      <c r="B120" s="12" t="s">
        <v>1377</v>
      </c>
      <c r="C120" s="103" t="s">
        <v>1472</v>
      </c>
      <c r="D120" s="104">
        <v>2013</v>
      </c>
      <c r="E120" s="16" t="s">
        <v>1366</v>
      </c>
      <c r="F120" s="9" t="s">
        <v>23</v>
      </c>
      <c r="G120" s="29" t="s">
        <v>74</v>
      </c>
      <c r="H120" s="12" t="s">
        <v>38</v>
      </c>
      <c r="I120" s="13" t="s">
        <v>38</v>
      </c>
      <c r="J120" s="36" t="s">
        <v>40</v>
      </c>
      <c r="K120" s="16">
        <v>1</v>
      </c>
      <c r="L120" s="104">
        <v>1</v>
      </c>
      <c r="M120" s="16" t="s">
        <v>28</v>
      </c>
      <c r="N120" s="16" t="s">
        <v>53</v>
      </c>
      <c r="O120" s="7" t="s">
        <v>1481</v>
      </c>
      <c r="P120" s="7"/>
      <c r="X120" s="86"/>
    </row>
    <row r="121" spans="1:28" ht="25.5" x14ac:dyDescent="0.2">
      <c r="A121" s="12" t="s">
        <v>800</v>
      </c>
      <c r="B121" s="12" t="s">
        <v>1377</v>
      </c>
      <c r="C121" s="103" t="s">
        <v>1484</v>
      </c>
      <c r="D121" s="104">
        <v>2013</v>
      </c>
      <c r="E121" s="16" t="s">
        <v>1366</v>
      </c>
      <c r="F121" s="9" t="s">
        <v>23</v>
      </c>
      <c r="G121" s="29" t="s">
        <v>74</v>
      </c>
      <c r="H121" s="12" t="s">
        <v>38</v>
      </c>
      <c r="I121" s="13" t="s">
        <v>38</v>
      </c>
      <c r="J121" s="36" t="s">
        <v>40</v>
      </c>
      <c r="K121" s="16"/>
      <c r="L121" s="104">
        <v>1</v>
      </c>
      <c r="M121" s="16" t="s">
        <v>28</v>
      </c>
      <c r="N121" s="16" t="s">
        <v>53</v>
      </c>
      <c r="O121" s="7" t="s">
        <v>1493</v>
      </c>
      <c r="P121" s="7" t="s">
        <v>1494</v>
      </c>
      <c r="X121" s="86"/>
    </row>
    <row r="122" spans="1:28" ht="25.5" x14ac:dyDescent="0.2">
      <c r="A122" s="12" t="s">
        <v>800</v>
      </c>
      <c r="B122" s="12" t="s">
        <v>1377</v>
      </c>
      <c r="C122" s="103" t="s">
        <v>1497</v>
      </c>
      <c r="D122" s="104">
        <v>2013</v>
      </c>
      <c r="E122" s="16" t="s">
        <v>1366</v>
      </c>
      <c r="F122" s="9" t="s">
        <v>23</v>
      </c>
      <c r="G122" s="29" t="s">
        <v>74</v>
      </c>
      <c r="H122" s="100" t="s">
        <v>1501</v>
      </c>
      <c r="I122" s="13" t="s">
        <v>26</v>
      </c>
      <c r="J122" s="14" t="s">
        <v>27</v>
      </c>
      <c r="K122" s="16">
        <v>1</v>
      </c>
      <c r="L122" s="104">
        <v>1</v>
      </c>
      <c r="M122" s="16" t="s">
        <v>28</v>
      </c>
      <c r="N122" s="16" t="s">
        <v>53</v>
      </c>
      <c r="O122" s="7" t="s">
        <v>1506</v>
      </c>
      <c r="P122" s="7"/>
      <c r="X122" s="86"/>
    </row>
    <row r="123" spans="1:28" ht="25.5" x14ac:dyDescent="0.2">
      <c r="A123" s="12" t="s">
        <v>800</v>
      </c>
      <c r="B123" s="12" t="s">
        <v>20</v>
      </c>
      <c r="C123" s="98" t="s">
        <v>1509</v>
      </c>
      <c r="D123" s="104">
        <v>2001</v>
      </c>
      <c r="E123" s="16" t="s">
        <v>1510</v>
      </c>
      <c r="F123" s="9" t="s">
        <v>23</v>
      </c>
      <c r="G123" s="29" t="s">
        <v>74</v>
      </c>
      <c r="H123" s="12" t="s">
        <v>38</v>
      </c>
      <c r="I123" s="13" t="s">
        <v>38</v>
      </c>
      <c r="J123" s="36" t="s">
        <v>40</v>
      </c>
      <c r="L123" s="104">
        <v>1</v>
      </c>
      <c r="M123" s="16" t="s">
        <v>41</v>
      </c>
      <c r="N123" s="16" t="s">
        <v>53</v>
      </c>
      <c r="O123" s="7" t="s">
        <v>1518</v>
      </c>
      <c r="P123" s="7" t="s">
        <v>1519</v>
      </c>
      <c r="X123" s="86"/>
    </row>
    <row r="124" spans="1:28" ht="12.75" x14ac:dyDescent="0.2">
      <c r="A124" s="12" t="s">
        <v>800</v>
      </c>
      <c r="B124" s="12" t="s">
        <v>20</v>
      </c>
      <c r="C124" s="98" t="s">
        <v>1522</v>
      </c>
      <c r="D124" s="104">
        <v>2002</v>
      </c>
      <c r="E124" s="16" t="s">
        <v>1510</v>
      </c>
      <c r="F124" s="9" t="s">
        <v>23</v>
      </c>
      <c r="G124" s="29" t="s">
        <v>74</v>
      </c>
      <c r="H124" s="12" t="s">
        <v>38</v>
      </c>
      <c r="I124" s="13" t="s">
        <v>38</v>
      </c>
      <c r="J124" s="36" t="s">
        <v>40</v>
      </c>
      <c r="L124" s="104">
        <v>1</v>
      </c>
      <c r="M124" s="16" t="s">
        <v>41</v>
      </c>
      <c r="N124" s="16" t="s">
        <v>53</v>
      </c>
      <c r="O124" s="16" t="s">
        <v>1531</v>
      </c>
      <c r="P124" s="26"/>
      <c r="X124" s="86"/>
    </row>
    <row r="125" spans="1:28" ht="14.25" x14ac:dyDescent="0.2">
      <c r="A125" s="12" t="s">
        <v>800</v>
      </c>
      <c r="B125" s="12" t="s">
        <v>1113</v>
      </c>
      <c r="C125" s="103" t="s">
        <v>1534</v>
      </c>
      <c r="D125" s="104">
        <v>2005</v>
      </c>
      <c r="E125" s="16" t="s">
        <v>1510</v>
      </c>
      <c r="F125" s="9" t="s">
        <v>23</v>
      </c>
      <c r="G125" s="29" t="s">
        <v>74</v>
      </c>
      <c r="H125" s="12" t="s">
        <v>38</v>
      </c>
      <c r="I125" s="13" t="s">
        <v>38</v>
      </c>
      <c r="J125" s="36" t="s">
        <v>40</v>
      </c>
      <c r="L125" s="104">
        <v>1</v>
      </c>
      <c r="M125" s="16" t="s">
        <v>41</v>
      </c>
      <c r="N125" s="16" t="s">
        <v>53</v>
      </c>
      <c r="O125" s="7" t="s">
        <v>1543</v>
      </c>
      <c r="P125" s="7" t="s">
        <v>1544</v>
      </c>
      <c r="X125" s="86"/>
    </row>
    <row r="126" spans="1:28" ht="14.25" x14ac:dyDescent="0.2">
      <c r="A126" s="12" t="s">
        <v>800</v>
      </c>
      <c r="B126" s="12" t="s">
        <v>1113</v>
      </c>
      <c r="C126" s="103" t="s">
        <v>1547</v>
      </c>
      <c r="D126" s="104">
        <v>2005</v>
      </c>
      <c r="E126" s="16" t="s">
        <v>1510</v>
      </c>
      <c r="F126" s="9" t="s">
        <v>23</v>
      </c>
      <c r="G126" s="29" t="s">
        <v>74</v>
      </c>
      <c r="H126" s="12" t="s">
        <v>38</v>
      </c>
      <c r="I126" s="13" t="s">
        <v>38</v>
      </c>
      <c r="J126" s="36" t="s">
        <v>40</v>
      </c>
      <c r="L126" s="104">
        <v>1</v>
      </c>
      <c r="M126" s="16" t="s">
        <v>41</v>
      </c>
      <c r="N126" s="16" t="s">
        <v>53</v>
      </c>
      <c r="O126" s="16" t="s">
        <v>1531</v>
      </c>
      <c r="P126" s="26"/>
      <c r="X126" s="86"/>
    </row>
    <row r="127" spans="1:28" ht="12.75" x14ac:dyDescent="0.2">
      <c r="A127" s="12" t="s">
        <v>800</v>
      </c>
      <c r="B127" s="12" t="s">
        <v>176</v>
      </c>
      <c r="C127" s="12" t="s">
        <v>1559</v>
      </c>
      <c r="D127" s="15">
        <v>2005</v>
      </c>
      <c r="E127" s="12" t="s">
        <v>1510</v>
      </c>
      <c r="F127" s="9" t="s">
        <v>23</v>
      </c>
      <c r="G127" s="29" t="s">
        <v>74</v>
      </c>
      <c r="H127" s="12" t="s">
        <v>996</v>
      </c>
      <c r="I127" s="13" t="s">
        <v>38</v>
      </c>
      <c r="J127" s="14" t="s">
        <v>27</v>
      </c>
      <c r="K127" s="15"/>
      <c r="L127" s="15">
        <v>1</v>
      </c>
      <c r="M127" s="16" t="s">
        <v>41</v>
      </c>
      <c r="N127" s="75" t="s">
        <v>53</v>
      </c>
      <c r="O127" s="76" t="s">
        <v>590</v>
      </c>
      <c r="P127" s="26"/>
      <c r="U127" s="95"/>
      <c r="V127" s="77" t="s">
        <v>189</v>
      </c>
      <c r="W127" s="78"/>
      <c r="X127" s="69"/>
      <c r="Y127" s="79"/>
      <c r="Z127" s="79"/>
      <c r="AA127" s="79"/>
      <c r="AB127" s="79"/>
    </row>
    <row r="128" spans="1:28" ht="76.5" x14ac:dyDescent="0.2">
      <c r="A128" s="12" t="s">
        <v>800</v>
      </c>
      <c r="B128" s="12" t="s">
        <v>176</v>
      </c>
      <c r="C128" s="12" t="s">
        <v>1572</v>
      </c>
      <c r="D128" s="15">
        <v>2006</v>
      </c>
      <c r="E128" s="12" t="s">
        <v>1510</v>
      </c>
      <c r="F128" s="9" t="s">
        <v>23</v>
      </c>
      <c r="G128" s="29" t="s">
        <v>74</v>
      </c>
      <c r="H128" s="12" t="s">
        <v>38</v>
      </c>
      <c r="I128" s="13" t="s">
        <v>38</v>
      </c>
      <c r="J128" s="36" t="s">
        <v>40</v>
      </c>
      <c r="K128" s="15"/>
      <c r="L128" s="15">
        <v>1</v>
      </c>
      <c r="M128" s="16" t="s">
        <v>28</v>
      </c>
      <c r="N128" s="75" t="s">
        <v>53</v>
      </c>
      <c r="O128" s="76" t="s">
        <v>1581</v>
      </c>
      <c r="P128" s="26"/>
      <c r="U128" s="105"/>
      <c r="V128" s="77" t="s">
        <v>189</v>
      </c>
      <c r="W128" s="78"/>
      <c r="X128" s="69"/>
      <c r="Y128" s="79"/>
      <c r="Z128" s="79"/>
      <c r="AA128" s="79"/>
      <c r="AB128" s="79"/>
    </row>
    <row r="129" spans="1:28" ht="38.25" x14ac:dyDescent="0.2">
      <c r="A129" s="12" t="s">
        <v>800</v>
      </c>
      <c r="B129" s="12" t="s">
        <v>1113</v>
      </c>
      <c r="C129" s="103" t="s">
        <v>1585</v>
      </c>
      <c r="D129" s="104">
        <v>2006</v>
      </c>
      <c r="E129" s="16" t="s">
        <v>1510</v>
      </c>
      <c r="F129" s="9" t="s">
        <v>23</v>
      </c>
      <c r="G129" s="29" t="s">
        <v>74</v>
      </c>
      <c r="H129" s="12" t="s">
        <v>38</v>
      </c>
      <c r="I129" s="13" t="s">
        <v>38</v>
      </c>
      <c r="J129" s="36" t="s">
        <v>40</v>
      </c>
      <c r="L129" s="104">
        <v>1</v>
      </c>
      <c r="M129" s="16" t="s">
        <v>28</v>
      </c>
      <c r="N129" s="75" t="s">
        <v>53</v>
      </c>
      <c r="O129" s="76" t="s">
        <v>1594</v>
      </c>
      <c r="P129" s="7" t="s">
        <v>1595</v>
      </c>
      <c r="U129" s="105"/>
      <c r="V129" s="77" t="s">
        <v>189</v>
      </c>
      <c r="X129" s="86"/>
    </row>
    <row r="130" spans="1:28" ht="14.25" x14ac:dyDescent="0.2">
      <c r="A130" s="12" t="s">
        <v>800</v>
      </c>
      <c r="B130" s="12" t="s">
        <v>631</v>
      </c>
      <c r="C130" s="103" t="s">
        <v>1599</v>
      </c>
      <c r="D130" s="104">
        <v>2007</v>
      </c>
      <c r="E130" s="16" t="s">
        <v>1510</v>
      </c>
      <c r="F130" s="9" t="s">
        <v>23</v>
      </c>
      <c r="G130" s="29" t="s">
        <v>74</v>
      </c>
      <c r="H130" s="12" t="s">
        <v>1603</v>
      </c>
      <c r="I130" s="13" t="s">
        <v>38</v>
      </c>
      <c r="J130" s="14" t="s">
        <v>27</v>
      </c>
      <c r="L130" s="104">
        <v>1</v>
      </c>
      <c r="M130" s="16" t="s">
        <v>28</v>
      </c>
      <c r="N130" s="75" t="s">
        <v>589</v>
      </c>
      <c r="O130" s="76" t="s">
        <v>186</v>
      </c>
      <c r="P130" s="26"/>
      <c r="U130" s="105"/>
      <c r="V130" s="77" t="s">
        <v>189</v>
      </c>
      <c r="W130" s="78"/>
      <c r="X130" s="86"/>
    </row>
    <row r="131" spans="1:28" ht="14.25" x14ac:dyDescent="0.2">
      <c r="A131" s="12" t="s">
        <v>800</v>
      </c>
      <c r="B131" s="12" t="s">
        <v>1113</v>
      </c>
      <c r="C131" s="103" t="s">
        <v>1612</v>
      </c>
      <c r="D131" s="104">
        <v>2007</v>
      </c>
      <c r="E131" s="16" t="s">
        <v>1510</v>
      </c>
      <c r="F131" s="9" t="s">
        <v>23</v>
      </c>
      <c r="G131" s="29" t="s">
        <v>74</v>
      </c>
      <c r="H131" s="12" t="s">
        <v>38</v>
      </c>
      <c r="I131" s="13" t="s">
        <v>38</v>
      </c>
      <c r="J131" s="36" t="s">
        <v>40</v>
      </c>
      <c r="L131" s="104">
        <v>1</v>
      </c>
      <c r="M131" s="16" t="s">
        <v>41</v>
      </c>
      <c r="N131" s="16" t="s">
        <v>53</v>
      </c>
      <c r="O131" s="7" t="s">
        <v>1621</v>
      </c>
      <c r="P131" s="26"/>
      <c r="X131" s="86"/>
    </row>
    <row r="132" spans="1:28" ht="14.25" x14ac:dyDescent="0.2">
      <c r="A132" s="12" t="s">
        <v>800</v>
      </c>
      <c r="B132" s="12" t="s">
        <v>1113</v>
      </c>
      <c r="C132" s="103" t="s">
        <v>1624</v>
      </c>
      <c r="D132" s="104">
        <v>2007</v>
      </c>
      <c r="E132" s="16" t="s">
        <v>1510</v>
      </c>
      <c r="F132" s="9" t="s">
        <v>23</v>
      </c>
      <c r="G132" s="29" t="s">
        <v>74</v>
      </c>
      <c r="H132" s="12" t="s">
        <v>38</v>
      </c>
      <c r="I132" s="13" t="s">
        <v>38</v>
      </c>
      <c r="J132" s="36" t="s">
        <v>40</v>
      </c>
      <c r="L132" s="104">
        <v>1</v>
      </c>
      <c r="M132" s="16" t="s">
        <v>41</v>
      </c>
      <c r="N132" s="16" t="s">
        <v>53</v>
      </c>
      <c r="O132" s="7" t="s">
        <v>1633</v>
      </c>
      <c r="P132" s="26"/>
      <c r="X132" s="86"/>
    </row>
    <row r="133" spans="1:28" ht="12.75" x14ac:dyDescent="0.2">
      <c r="A133" s="12" t="s">
        <v>800</v>
      </c>
      <c r="B133" s="12" t="s">
        <v>215</v>
      </c>
      <c r="C133" s="106" t="s">
        <v>1636</v>
      </c>
      <c r="D133" s="15">
        <v>2009</v>
      </c>
      <c r="E133" s="12" t="s">
        <v>1510</v>
      </c>
      <c r="F133" s="9" t="s">
        <v>23</v>
      </c>
      <c r="G133" s="29" t="s">
        <v>74</v>
      </c>
      <c r="H133" s="12" t="s">
        <v>1640</v>
      </c>
      <c r="I133" s="13" t="s">
        <v>101</v>
      </c>
      <c r="J133" s="14" t="s">
        <v>27</v>
      </c>
      <c r="K133" s="15"/>
      <c r="L133" s="15">
        <v>1</v>
      </c>
      <c r="M133" s="16" t="s">
        <v>28</v>
      </c>
      <c r="N133" s="75"/>
      <c r="O133" s="76"/>
      <c r="P133" s="7"/>
      <c r="U133" s="105"/>
      <c r="V133" s="77"/>
      <c r="W133" s="78"/>
      <c r="X133" s="69"/>
      <c r="Y133" s="79"/>
      <c r="Z133" s="79"/>
      <c r="AA133" s="79"/>
      <c r="AB133" s="79"/>
    </row>
    <row r="134" spans="1:28" ht="12.75" x14ac:dyDescent="0.2">
      <c r="A134" s="12" t="s">
        <v>800</v>
      </c>
      <c r="B134" s="12" t="s">
        <v>1377</v>
      </c>
      <c r="C134" s="12" t="s">
        <v>1646</v>
      </c>
      <c r="D134" s="15">
        <v>2012</v>
      </c>
      <c r="E134" s="12" t="s">
        <v>1510</v>
      </c>
      <c r="F134" s="9" t="s">
        <v>23</v>
      </c>
      <c r="G134" s="29" t="s">
        <v>74</v>
      </c>
      <c r="H134" s="12" t="s">
        <v>1603</v>
      </c>
      <c r="I134" s="13" t="s">
        <v>38</v>
      </c>
      <c r="J134" s="14" t="s">
        <v>27</v>
      </c>
      <c r="K134" s="15">
        <v>1</v>
      </c>
      <c r="L134" s="15">
        <v>1</v>
      </c>
      <c r="M134" s="16" t="s">
        <v>28</v>
      </c>
      <c r="N134" s="75"/>
      <c r="O134" s="76" t="s">
        <v>186</v>
      </c>
      <c r="P134" s="7"/>
      <c r="U134" s="105"/>
      <c r="V134" s="77"/>
      <c r="W134" s="78"/>
      <c r="X134" s="69"/>
      <c r="Y134" s="79"/>
      <c r="Z134" s="79"/>
      <c r="AA134" s="79"/>
      <c r="AB134" s="79"/>
    </row>
    <row r="135" spans="1:28" ht="12.75" x14ac:dyDescent="0.2">
      <c r="A135" s="12" t="s">
        <v>800</v>
      </c>
      <c r="B135" s="12" t="s">
        <v>215</v>
      </c>
      <c r="C135" s="12" t="s">
        <v>1657</v>
      </c>
      <c r="D135" s="15">
        <v>2014</v>
      </c>
      <c r="E135" s="12" t="s">
        <v>1510</v>
      </c>
      <c r="F135" s="9" t="s">
        <v>23</v>
      </c>
      <c r="G135" s="29" t="s">
        <v>74</v>
      </c>
      <c r="H135" s="12" t="s">
        <v>1661</v>
      </c>
      <c r="I135" s="13" t="s">
        <v>38</v>
      </c>
      <c r="J135" s="14" t="s">
        <v>27</v>
      </c>
      <c r="K135" s="15">
        <v>1</v>
      </c>
      <c r="L135" s="15">
        <v>1</v>
      </c>
      <c r="M135" s="16" t="s">
        <v>41</v>
      </c>
      <c r="N135" s="75"/>
      <c r="O135" s="76" t="s">
        <v>1665</v>
      </c>
      <c r="P135" s="7" t="s">
        <v>1666</v>
      </c>
      <c r="U135" s="105"/>
      <c r="V135" s="77"/>
      <c r="W135" s="78"/>
      <c r="X135" s="69"/>
      <c r="Y135" s="79"/>
      <c r="Z135" s="79"/>
      <c r="AA135" s="79"/>
      <c r="AB135" s="79"/>
    </row>
    <row r="136" spans="1:28" ht="14.25" x14ac:dyDescent="0.2">
      <c r="A136" s="12" t="s">
        <v>800</v>
      </c>
      <c r="B136" s="12" t="s">
        <v>215</v>
      </c>
      <c r="C136" s="103" t="s">
        <v>1669</v>
      </c>
      <c r="D136" s="15">
        <v>1997</v>
      </c>
      <c r="E136" s="12" t="s">
        <v>1670</v>
      </c>
      <c r="F136" s="9" t="s">
        <v>23</v>
      </c>
      <c r="G136" s="11" t="s">
        <v>24</v>
      </c>
      <c r="H136" s="12" t="s">
        <v>38</v>
      </c>
      <c r="I136" s="13" t="s">
        <v>38</v>
      </c>
      <c r="J136" s="14" t="s">
        <v>27</v>
      </c>
      <c r="K136" s="15"/>
      <c r="L136" s="15">
        <v>1</v>
      </c>
      <c r="M136" s="16" t="s">
        <v>41</v>
      </c>
      <c r="N136" s="75" t="s">
        <v>1677</v>
      </c>
      <c r="O136" s="76"/>
      <c r="P136" s="26"/>
      <c r="U136" s="75"/>
      <c r="V136" s="77"/>
      <c r="W136" s="78"/>
      <c r="X136" s="69"/>
      <c r="Y136" s="79"/>
      <c r="Z136" s="79"/>
      <c r="AA136" s="79"/>
      <c r="AB136" s="79"/>
    </row>
    <row r="137" spans="1:28" ht="14.25" x14ac:dyDescent="0.2">
      <c r="A137" s="12" t="s">
        <v>800</v>
      </c>
      <c r="B137" s="12" t="s">
        <v>1377</v>
      </c>
      <c r="C137" s="103" t="s">
        <v>1680</v>
      </c>
      <c r="D137" s="15">
        <v>2004</v>
      </c>
      <c r="E137" s="12" t="s">
        <v>1670</v>
      </c>
      <c r="F137" s="9" t="s">
        <v>23</v>
      </c>
      <c r="G137" s="11" t="s">
        <v>24</v>
      </c>
      <c r="H137" s="12" t="s">
        <v>38</v>
      </c>
      <c r="I137" s="13" t="s">
        <v>38</v>
      </c>
      <c r="J137" s="14" t="s">
        <v>27</v>
      </c>
      <c r="K137" s="15"/>
      <c r="L137" s="15">
        <v>1</v>
      </c>
      <c r="M137" s="16" t="s">
        <v>28</v>
      </c>
      <c r="N137" s="75"/>
      <c r="O137" s="76" t="s">
        <v>186</v>
      </c>
      <c r="P137" s="26"/>
      <c r="U137" s="75"/>
      <c r="V137" s="77"/>
      <c r="W137" s="78"/>
      <c r="X137" s="69"/>
      <c r="Y137" s="79"/>
      <c r="Z137" s="79"/>
      <c r="AA137" s="79"/>
      <c r="AB137" s="79"/>
    </row>
    <row r="138" spans="1:28" ht="25.5" x14ac:dyDescent="0.2">
      <c r="A138" s="12" t="s">
        <v>800</v>
      </c>
      <c r="B138" s="12" t="s">
        <v>1113</v>
      </c>
      <c r="C138" s="103" t="s">
        <v>1691</v>
      </c>
      <c r="D138" s="15">
        <v>2005</v>
      </c>
      <c r="E138" s="12" t="s">
        <v>1670</v>
      </c>
      <c r="F138" s="9" t="s">
        <v>23</v>
      </c>
      <c r="G138" s="11" t="s">
        <v>24</v>
      </c>
      <c r="H138" s="12" t="s">
        <v>38</v>
      </c>
      <c r="I138" s="13" t="s">
        <v>38</v>
      </c>
      <c r="J138" s="36" t="s">
        <v>40</v>
      </c>
      <c r="K138" s="15"/>
      <c r="L138" s="15">
        <v>1</v>
      </c>
      <c r="M138" s="16" t="s">
        <v>41</v>
      </c>
      <c r="N138" s="75" t="s">
        <v>53</v>
      </c>
      <c r="O138" s="76" t="s">
        <v>1700</v>
      </c>
      <c r="P138" s="7" t="s">
        <v>1701</v>
      </c>
      <c r="U138" s="75"/>
      <c r="V138" s="77"/>
      <c r="W138" s="78"/>
      <c r="X138" s="69"/>
      <c r="Y138" s="79"/>
      <c r="Z138" s="79"/>
      <c r="AA138" s="79"/>
      <c r="AB138" s="79"/>
    </row>
    <row r="139" spans="1:28" ht="25.5" x14ac:dyDescent="0.2">
      <c r="A139" s="12" t="s">
        <v>800</v>
      </c>
      <c r="B139" s="12" t="s">
        <v>1377</v>
      </c>
      <c r="C139" s="12" t="s">
        <v>1704</v>
      </c>
      <c r="D139" s="15">
        <v>2012</v>
      </c>
      <c r="E139" s="12" t="s">
        <v>1670</v>
      </c>
      <c r="F139" s="9" t="s">
        <v>23</v>
      </c>
      <c r="G139" s="11" t="s">
        <v>24</v>
      </c>
      <c r="H139" s="12" t="s">
        <v>38</v>
      </c>
      <c r="I139" s="13" t="s">
        <v>38</v>
      </c>
      <c r="J139" s="36" t="s">
        <v>40</v>
      </c>
      <c r="K139" s="15"/>
      <c r="L139" s="15">
        <v>1</v>
      </c>
      <c r="M139" s="16" t="s">
        <v>28</v>
      </c>
      <c r="N139" s="75" t="s">
        <v>1712</v>
      </c>
      <c r="O139" s="76" t="s">
        <v>186</v>
      </c>
      <c r="P139" s="7" t="s">
        <v>1714</v>
      </c>
      <c r="U139" s="75"/>
      <c r="V139" s="77"/>
      <c r="W139" s="78"/>
      <c r="X139" s="69"/>
      <c r="Y139" s="79"/>
      <c r="Z139" s="79"/>
      <c r="AA139" s="79"/>
      <c r="AB139" s="79"/>
    </row>
    <row r="140" spans="1:28" ht="12.75" x14ac:dyDescent="0.2">
      <c r="A140" s="12" t="s">
        <v>800</v>
      </c>
      <c r="B140" s="12" t="s">
        <v>1113</v>
      </c>
      <c r="C140" s="12" t="s">
        <v>1717</v>
      </c>
      <c r="D140" s="15">
        <v>2002</v>
      </c>
      <c r="E140" s="12" t="s">
        <v>1718</v>
      </c>
      <c r="F140" s="9" t="s">
        <v>23</v>
      </c>
      <c r="G140" s="11" t="s">
        <v>24</v>
      </c>
      <c r="H140" s="12" t="s">
        <v>38</v>
      </c>
      <c r="I140" s="13" t="s">
        <v>38</v>
      </c>
      <c r="J140" s="36" t="s">
        <v>40</v>
      </c>
      <c r="K140" s="15"/>
      <c r="L140" s="15">
        <v>1</v>
      </c>
      <c r="M140" s="16" t="s">
        <v>28</v>
      </c>
      <c r="N140" s="75" t="s">
        <v>1712</v>
      </c>
      <c r="O140" s="76" t="s">
        <v>186</v>
      </c>
      <c r="P140" s="26"/>
      <c r="U140" s="95"/>
      <c r="V140" s="77"/>
      <c r="W140" s="78"/>
      <c r="X140" s="69"/>
      <c r="Y140" s="79"/>
      <c r="Z140" s="79"/>
      <c r="AA140" s="79"/>
      <c r="AB140" s="79"/>
    </row>
    <row r="141" spans="1:28" ht="63.75" x14ac:dyDescent="0.2">
      <c r="A141" s="12" t="s">
        <v>800</v>
      </c>
      <c r="B141" s="12" t="s">
        <v>1377</v>
      </c>
      <c r="C141" s="12" t="s">
        <v>1729</v>
      </c>
      <c r="D141" s="15">
        <v>2011</v>
      </c>
      <c r="E141" s="12" t="s">
        <v>1718</v>
      </c>
      <c r="F141" s="9" t="s">
        <v>23</v>
      </c>
      <c r="G141" s="11" t="s">
        <v>24</v>
      </c>
      <c r="H141" s="12" t="s">
        <v>1733</v>
      </c>
      <c r="I141" s="13" t="s">
        <v>38</v>
      </c>
      <c r="J141" s="36" t="s">
        <v>40</v>
      </c>
      <c r="K141" s="15"/>
      <c r="L141" s="15">
        <v>1</v>
      </c>
      <c r="M141" s="16" t="s">
        <v>28</v>
      </c>
      <c r="N141" s="75" t="s">
        <v>1712</v>
      </c>
      <c r="O141" s="76" t="s">
        <v>604</v>
      </c>
      <c r="P141" s="7" t="s">
        <v>1739</v>
      </c>
      <c r="U141" s="95"/>
      <c r="V141" s="77"/>
      <c r="W141" s="78"/>
      <c r="X141" s="69"/>
      <c r="Y141" s="79"/>
      <c r="Z141" s="79"/>
      <c r="AA141" s="79"/>
      <c r="AB141" s="79"/>
    </row>
    <row r="142" spans="1:28" ht="51" x14ac:dyDescent="0.2">
      <c r="A142" s="12" t="s">
        <v>800</v>
      </c>
      <c r="B142" s="12" t="s">
        <v>1377</v>
      </c>
      <c r="C142" s="12" t="s">
        <v>1742</v>
      </c>
      <c r="D142" s="15">
        <v>2012</v>
      </c>
      <c r="E142" s="12" t="s">
        <v>1718</v>
      </c>
      <c r="F142" s="9" t="s">
        <v>23</v>
      </c>
      <c r="G142" s="11" t="s">
        <v>24</v>
      </c>
      <c r="H142" s="12" t="s">
        <v>38</v>
      </c>
      <c r="I142" s="13" t="s">
        <v>38</v>
      </c>
      <c r="J142" s="36" t="s">
        <v>40</v>
      </c>
      <c r="K142" s="15"/>
      <c r="L142" s="15">
        <v>1</v>
      </c>
      <c r="M142" s="16" t="s">
        <v>28</v>
      </c>
      <c r="N142" s="75" t="s">
        <v>1712</v>
      </c>
      <c r="O142" s="76" t="s">
        <v>1751</v>
      </c>
      <c r="P142" s="7" t="s">
        <v>1752</v>
      </c>
      <c r="U142" s="95"/>
      <c r="V142" s="77"/>
      <c r="W142" s="78"/>
      <c r="X142" s="69"/>
      <c r="Y142" s="79"/>
      <c r="Z142" s="79"/>
      <c r="AA142" s="79"/>
      <c r="AB142" s="79"/>
    </row>
    <row r="143" spans="1:28" ht="12.75" x14ac:dyDescent="0.2">
      <c r="A143" s="12"/>
      <c r="B143" s="12"/>
      <c r="C143" s="93"/>
      <c r="D143" s="15"/>
      <c r="E143" s="12" t="s">
        <v>1753</v>
      </c>
      <c r="F143" s="9" t="s">
        <v>23</v>
      </c>
      <c r="G143" s="11" t="s">
        <v>24</v>
      </c>
      <c r="H143" s="12"/>
      <c r="I143" s="13"/>
      <c r="J143" s="36"/>
      <c r="K143" s="15"/>
      <c r="L143" s="15"/>
      <c r="N143" s="12"/>
      <c r="O143" s="13"/>
      <c r="P143" s="41"/>
      <c r="U143" s="12"/>
      <c r="V143" s="15"/>
      <c r="W143" s="35"/>
      <c r="X143" s="69"/>
      <c r="Y143" s="40"/>
      <c r="Z143" s="40"/>
      <c r="AA143" s="40"/>
      <c r="AB143" s="40"/>
    </row>
    <row r="144" spans="1:28" ht="12.75" x14ac:dyDescent="0.2">
      <c r="A144" s="12" t="s">
        <v>800</v>
      </c>
      <c r="B144" s="12" t="s">
        <v>20</v>
      </c>
      <c r="C144" s="93" t="s">
        <v>1758</v>
      </c>
      <c r="D144" s="15">
        <v>1994</v>
      </c>
      <c r="E144" s="12" t="s">
        <v>1759</v>
      </c>
      <c r="F144" s="9" t="s">
        <v>23</v>
      </c>
      <c r="G144" s="11" t="s">
        <v>24</v>
      </c>
      <c r="H144" s="12" t="s">
        <v>38</v>
      </c>
      <c r="I144" s="13" t="s">
        <v>38</v>
      </c>
      <c r="J144" s="36" t="s">
        <v>40</v>
      </c>
      <c r="K144" s="15">
        <v>1</v>
      </c>
      <c r="L144" s="15">
        <v>1</v>
      </c>
      <c r="M144" s="16" t="s">
        <v>28</v>
      </c>
      <c r="N144" s="12"/>
      <c r="O144" s="13" t="s">
        <v>186</v>
      </c>
      <c r="P144" s="41"/>
      <c r="U144" s="12"/>
      <c r="V144" s="15"/>
      <c r="W144" s="35"/>
      <c r="X144" s="69"/>
      <c r="Y144" s="40"/>
      <c r="Z144" s="40"/>
      <c r="AA144" s="40"/>
      <c r="AB144" s="40"/>
    </row>
    <row r="145" spans="1:28" ht="12.75" x14ac:dyDescent="0.2">
      <c r="A145" s="12" t="s">
        <v>800</v>
      </c>
      <c r="B145" s="12" t="s">
        <v>20</v>
      </c>
      <c r="C145" s="93" t="s">
        <v>1769</v>
      </c>
      <c r="D145" s="15">
        <v>1998</v>
      </c>
      <c r="E145" s="12" t="s">
        <v>1759</v>
      </c>
      <c r="F145" s="9" t="s">
        <v>23</v>
      </c>
      <c r="G145" s="11" t="s">
        <v>24</v>
      </c>
      <c r="H145" s="12" t="s">
        <v>38</v>
      </c>
      <c r="I145" s="13" t="s">
        <v>38</v>
      </c>
      <c r="J145" s="36" t="s">
        <v>40</v>
      </c>
      <c r="K145" s="15">
        <v>1</v>
      </c>
      <c r="L145" s="15"/>
      <c r="M145" s="16" t="s">
        <v>28</v>
      </c>
      <c r="N145" s="12"/>
      <c r="O145" s="13" t="s">
        <v>186</v>
      </c>
      <c r="P145" s="41"/>
      <c r="U145" s="12"/>
      <c r="V145" s="15"/>
      <c r="W145" s="35"/>
      <c r="X145" s="69"/>
      <c r="Y145" s="40"/>
      <c r="Z145" s="40"/>
      <c r="AA145" s="40"/>
      <c r="AB145" s="40"/>
    </row>
    <row r="146" spans="1:28" ht="12.75" x14ac:dyDescent="0.2">
      <c r="A146" s="12" t="s">
        <v>800</v>
      </c>
      <c r="B146" s="12" t="s">
        <v>20</v>
      </c>
      <c r="C146" s="93" t="s">
        <v>1780</v>
      </c>
      <c r="D146" s="15">
        <v>1998</v>
      </c>
      <c r="E146" s="12" t="s">
        <v>1759</v>
      </c>
      <c r="F146" s="9" t="s">
        <v>23</v>
      </c>
      <c r="G146" s="11" t="s">
        <v>24</v>
      </c>
      <c r="H146" s="12" t="s">
        <v>38</v>
      </c>
      <c r="I146" s="13" t="s">
        <v>38</v>
      </c>
      <c r="J146" s="14" t="s">
        <v>27</v>
      </c>
      <c r="K146" s="15"/>
      <c r="L146" s="15">
        <v>1</v>
      </c>
      <c r="M146" s="16" t="s">
        <v>28</v>
      </c>
      <c r="N146" s="12"/>
      <c r="O146" s="13" t="s">
        <v>186</v>
      </c>
      <c r="P146" s="41"/>
      <c r="U146" s="12"/>
      <c r="V146" s="15"/>
      <c r="W146" s="35"/>
      <c r="X146" s="69"/>
      <c r="Y146" s="40"/>
      <c r="Z146" s="40"/>
      <c r="AA146" s="40"/>
      <c r="AB146" s="40"/>
    </row>
    <row r="147" spans="1:28" ht="12.75" x14ac:dyDescent="0.2">
      <c r="A147" s="12" t="s">
        <v>800</v>
      </c>
      <c r="B147" s="12" t="s">
        <v>20</v>
      </c>
      <c r="C147" s="93" t="s">
        <v>1791</v>
      </c>
      <c r="D147" s="15">
        <v>2002</v>
      </c>
      <c r="E147" s="12" t="s">
        <v>1759</v>
      </c>
      <c r="F147" s="9" t="s">
        <v>23</v>
      </c>
      <c r="G147" s="11" t="s">
        <v>24</v>
      </c>
      <c r="H147" s="12" t="s">
        <v>38</v>
      </c>
      <c r="I147" s="13" t="s">
        <v>38</v>
      </c>
      <c r="J147" s="36" t="s">
        <v>40</v>
      </c>
      <c r="K147" s="15">
        <v>1</v>
      </c>
      <c r="L147" s="15">
        <v>1</v>
      </c>
      <c r="M147" s="16" t="s">
        <v>28</v>
      </c>
      <c r="N147" s="12"/>
      <c r="O147" s="13" t="s">
        <v>186</v>
      </c>
      <c r="P147" s="41"/>
      <c r="U147" s="12"/>
      <c r="V147" s="15"/>
      <c r="W147" s="35"/>
      <c r="X147" s="69"/>
      <c r="Y147" s="40"/>
      <c r="Z147" s="40"/>
      <c r="AA147" s="40"/>
      <c r="AB147" s="40"/>
    </row>
    <row r="148" spans="1:28" ht="12.75" x14ac:dyDescent="0.2">
      <c r="A148" s="12" t="s">
        <v>800</v>
      </c>
      <c r="B148" s="12" t="s">
        <v>20</v>
      </c>
      <c r="C148" s="12" t="s">
        <v>1802</v>
      </c>
      <c r="D148" s="15">
        <v>2003</v>
      </c>
      <c r="E148" s="12" t="s">
        <v>1759</v>
      </c>
      <c r="F148" s="9" t="s">
        <v>23</v>
      </c>
      <c r="G148" s="11" t="s">
        <v>24</v>
      </c>
      <c r="H148" s="12" t="s">
        <v>38</v>
      </c>
      <c r="I148" s="13" t="s">
        <v>38</v>
      </c>
      <c r="J148" s="36" t="s">
        <v>40</v>
      </c>
      <c r="K148" s="15">
        <v>1</v>
      </c>
      <c r="L148" s="15"/>
      <c r="M148" s="16" t="s">
        <v>28</v>
      </c>
      <c r="N148" s="12"/>
      <c r="O148" s="13" t="s">
        <v>186</v>
      </c>
      <c r="P148" s="41"/>
      <c r="U148" s="12"/>
      <c r="V148" s="15"/>
      <c r="W148" s="35"/>
      <c r="X148" s="69"/>
      <c r="Y148" s="40"/>
      <c r="Z148" s="40"/>
      <c r="AA148" s="40"/>
      <c r="AB148" s="40"/>
    </row>
    <row r="149" spans="1:28" ht="25.5" x14ac:dyDescent="0.2">
      <c r="A149" s="12" t="s">
        <v>800</v>
      </c>
      <c r="B149" s="12" t="s">
        <v>20</v>
      </c>
      <c r="C149" s="93" t="s">
        <v>1813</v>
      </c>
      <c r="D149" s="15">
        <v>2004</v>
      </c>
      <c r="E149" s="12" t="s">
        <v>1759</v>
      </c>
      <c r="F149" s="9" t="s">
        <v>23</v>
      </c>
      <c r="G149" s="11" t="s">
        <v>24</v>
      </c>
      <c r="H149" s="12" t="s">
        <v>38</v>
      </c>
      <c r="I149" s="13" t="s">
        <v>38</v>
      </c>
      <c r="J149" s="36" t="s">
        <v>40</v>
      </c>
      <c r="K149" s="15"/>
      <c r="L149" s="15">
        <v>1</v>
      </c>
      <c r="M149" s="16" t="s">
        <v>28</v>
      </c>
      <c r="N149" s="75" t="s">
        <v>53</v>
      </c>
      <c r="O149" s="13" t="s">
        <v>186</v>
      </c>
      <c r="P149" s="7" t="s">
        <v>1823</v>
      </c>
      <c r="U149" s="75"/>
      <c r="V149" s="77"/>
      <c r="W149" s="94"/>
      <c r="X149" s="69"/>
      <c r="Y149" s="79"/>
      <c r="Z149" s="79"/>
      <c r="AA149" s="79"/>
      <c r="AB149" s="79"/>
    </row>
    <row r="150" spans="1:28" ht="38.25" x14ac:dyDescent="0.2">
      <c r="A150" s="12" t="s">
        <v>800</v>
      </c>
      <c r="B150" s="12" t="s">
        <v>1113</v>
      </c>
      <c r="C150" s="12" t="s">
        <v>1826</v>
      </c>
      <c r="D150" s="15">
        <v>2008</v>
      </c>
      <c r="E150" s="12" t="s">
        <v>1759</v>
      </c>
      <c r="F150" s="9" t="s">
        <v>23</v>
      </c>
      <c r="G150" s="11" t="s">
        <v>24</v>
      </c>
      <c r="H150" s="12" t="s">
        <v>38</v>
      </c>
      <c r="I150" s="13" t="s">
        <v>38</v>
      </c>
      <c r="J150" s="36" t="s">
        <v>40</v>
      </c>
      <c r="K150" s="15">
        <v>1</v>
      </c>
      <c r="L150" s="15"/>
      <c r="M150" s="16" t="s">
        <v>28</v>
      </c>
      <c r="N150" s="75" t="s">
        <v>53</v>
      </c>
      <c r="O150" s="76" t="s">
        <v>1835</v>
      </c>
      <c r="P150" s="7" t="s">
        <v>1836</v>
      </c>
      <c r="U150" s="75"/>
      <c r="V150" s="77"/>
      <c r="W150" s="94"/>
      <c r="X150" s="69"/>
      <c r="Y150" s="79"/>
      <c r="Z150" s="79"/>
      <c r="AA150" s="79"/>
      <c r="AB150" s="79"/>
    </row>
    <row r="151" spans="1:28" ht="12.75" x14ac:dyDescent="0.2">
      <c r="A151" s="12" t="s">
        <v>800</v>
      </c>
      <c r="B151" s="12" t="s">
        <v>20</v>
      </c>
      <c r="C151" s="12" t="s">
        <v>1839</v>
      </c>
      <c r="D151" s="15">
        <v>2002</v>
      </c>
      <c r="E151" s="12" t="s">
        <v>1759</v>
      </c>
      <c r="F151" s="9" t="s">
        <v>23</v>
      </c>
      <c r="G151" s="11" t="s">
        <v>24</v>
      </c>
      <c r="H151" s="12" t="s">
        <v>38</v>
      </c>
      <c r="I151" s="13" t="s">
        <v>38</v>
      </c>
      <c r="J151" s="36" t="s">
        <v>40</v>
      </c>
      <c r="K151" s="15">
        <v>1</v>
      </c>
      <c r="L151" s="15"/>
      <c r="M151" s="16" t="s">
        <v>41</v>
      </c>
      <c r="N151" s="75"/>
      <c r="O151" s="76" t="s">
        <v>1847</v>
      </c>
      <c r="P151" s="26"/>
      <c r="U151" s="75"/>
      <c r="V151" s="77"/>
      <c r="W151" s="94"/>
      <c r="X151" s="69"/>
      <c r="Y151" s="79"/>
      <c r="Z151" s="79"/>
      <c r="AA151" s="79"/>
      <c r="AB151" s="79"/>
    </row>
    <row r="152" spans="1:28" ht="51" x14ac:dyDescent="0.2">
      <c r="A152" s="12" t="s">
        <v>800</v>
      </c>
      <c r="B152" s="12" t="s">
        <v>20</v>
      </c>
      <c r="C152" s="12" t="s">
        <v>1850</v>
      </c>
      <c r="D152" s="15">
        <v>2010</v>
      </c>
      <c r="E152" s="12" t="s">
        <v>1759</v>
      </c>
      <c r="F152" s="9" t="s">
        <v>23</v>
      </c>
      <c r="G152" s="11" t="s">
        <v>24</v>
      </c>
      <c r="H152" s="12" t="s">
        <v>38</v>
      </c>
      <c r="I152" s="13" t="s">
        <v>38</v>
      </c>
      <c r="J152" s="36" t="s">
        <v>40</v>
      </c>
      <c r="K152" s="15">
        <v>1</v>
      </c>
      <c r="L152" s="15">
        <v>1</v>
      </c>
      <c r="M152" s="16" t="s">
        <v>28</v>
      </c>
      <c r="N152" s="75" t="s">
        <v>53</v>
      </c>
      <c r="O152" s="76" t="s">
        <v>1859</v>
      </c>
      <c r="P152" s="75" t="s">
        <v>1860</v>
      </c>
      <c r="U152" s="75"/>
      <c r="V152" s="77"/>
      <c r="W152" s="94"/>
      <c r="X152" s="69"/>
      <c r="Y152" s="79"/>
      <c r="Z152" s="79"/>
      <c r="AA152" s="79"/>
      <c r="AB152" s="79"/>
    </row>
    <row r="153" spans="1:28" ht="12.75" x14ac:dyDescent="0.2">
      <c r="A153" s="12" t="s">
        <v>800</v>
      </c>
      <c r="B153" s="12" t="s">
        <v>176</v>
      </c>
      <c r="C153" s="12" t="s">
        <v>1863</v>
      </c>
      <c r="D153" s="15">
        <v>2010</v>
      </c>
      <c r="E153" s="12" t="s">
        <v>1759</v>
      </c>
      <c r="F153" s="9" t="s">
        <v>23</v>
      </c>
      <c r="G153" s="11" t="s">
        <v>24</v>
      </c>
      <c r="H153" s="12" t="s">
        <v>1867</v>
      </c>
      <c r="I153" s="13" t="s">
        <v>101</v>
      </c>
      <c r="J153" s="80" t="s">
        <v>89</v>
      </c>
      <c r="K153" s="15">
        <v>1</v>
      </c>
      <c r="L153" s="15">
        <v>1</v>
      </c>
      <c r="M153" s="16" t="s">
        <v>28</v>
      </c>
      <c r="N153" s="75" t="s">
        <v>390</v>
      </c>
      <c r="O153" s="76" t="s">
        <v>391</v>
      </c>
      <c r="P153" s="26"/>
      <c r="U153" s="75" t="s">
        <v>188</v>
      </c>
      <c r="V153" s="77" t="s">
        <v>393</v>
      </c>
      <c r="W153" s="94" t="s">
        <v>20</v>
      </c>
      <c r="X153" s="69"/>
      <c r="Y153" s="79"/>
      <c r="Z153" s="79"/>
      <c r="AA153" s="79"/>
      <c r="AB153" s="79"/>
    </row>
    <row r="154" spans="1:28" ht="38.25" x14ac:dyDescent="0.2">
      <c r="A154" s="67" t="s">
        <v>800</v>
      </c>
      <c r="B154" s="67" t="s">
        <v>20</v>
      </c>
      <c r="C154" s="93" t="s">
        <v>1878</v>
      </c>
      <c r="D154" s="10">
        <v>2012</v>
      </c>
      <c r="E154" s="12" t="s">
        <v>1759</v>
      </c>
      <c r="F154" s="9" t="s">
        <v>23</v>
      </c>
      <c r="G154" s="11" t="s">
        <v>24</v>
      </c>
      <c r="H154" s="12" t="s">
        <v>38</v>
      </c>
      <c r="I154" s="13" t="s">
        <v>38</v>
      </c>
      <c r="J154" s="36" t="s">
        <v>40</v>
      </c>
      <c r="K154" s="10">
        <v>1</v>
      </c>
      <c r="L154" s="10"/>
      <c r="M154" s="16" t="s">
        <v>41</v>
      </c>
      <c r="N154" s="75"/>
      <c r="O154" s="76"/>
      <c r="P154" s="7" t="s">
        <v>1886</v>
      </c>
      <c r="U154" s="95"/>
      <c r="V154" s="77"/>
      <c r="W154" s="78"/>
      <c r="X154" s="69"/>
      <c r="Y154" s="79"/>
      <c r="Z154" s="79"/>
      <c r="AA154" s="79"/>
      <c r="AB154" s="79"/>
    </row>
    <row r="155" spans="1:28" ht="12.75" x14ac:dyDescent="0.2">
      <c r="A155" s="12" t="s">
        <v>800</v>
      </c>
      <c r="B155" s="12" t="s">
        <v>20</v>
      </c>
      <c r="C155" s="12" t="s">
        <v>1889</v>
      </c>
      <c r="D155" s="15">
        <v>2012</v>
      </c>
      <c r="E155" s="12" t="s">
        <v>1759</v>
      </c>
      <c r="F155" s="9" t="s">
        <v>23</v>
      </c>
      <c r="G155" s="11" t="s">
        <v>24</v>
      </c>
      <c r="H155" s="12" t="s">
        <v>38</v>
      </c>
      <c r="I155" s="13" t="s">
        <v>38</v>
      </c>
      <c r="J155" s="36" t="s">
        <v>40</v>
      </c>
      <c r="K155" s="15">
        <v>1</v>
      </c>
      <c r="L155" s="15"/>
      <c r="M155" s="16" t="s">
        <v>41</v>
      </c>
      <c r="N155" s="75"/>
      <c r="O155" s="76" t="s">
        <v>1847</v>
      </c>
      <c r="P155" s="26"/>
      <c r="U155" s="75"/>
      <c r="V155" s="77"/>
      <c r="W155" s="94"/>
      <c r="X155" s="69"/>
      <c r="Y155" s="79"/>
      <c r="Z155" s="79"/>
      <c r="AA155" s="79"/>
      <c r="AB155" s="79"/>
    </row>
    <row r="156" spans="1:28" ht="12.75" x14ac:dyDescent="0.2">
      <c r="A156" s="67" t="s">
        <v>800</v>
      </c>
      <c r="B156" s="67" t="s">
        <v>1113</v>
      </c>
      <c r="C156" s="67" t="s">
        <v>1900</v>
      </c>
      <c r="D156" s="10">
        <v>2002</v>
      </c>
      <c r="E156" s="67" t="s">
        <v>1901</v>
      </c>
      <c r="F156" s="9" t="s">
        <v>23</v>
      </c>
      <c r="G156" s="11" t="s">
        <v>24</v>
      </c>
      <c r="H156" s="67" t="s">
        <v>996</v>
      </c>
      <c r="I156" s="43" t="s">
        <v>38</v>
      </c>
      <c r="J156" s="107" t="s">
        <v>27</v>
      </c>
      <c r="K156" s="10"/>
      <c r="L156" s="10">
        <v>1</v>
      </c>
      <c r="M156" s="16" t="s">
        <v>41</v>
      </c>
      <c r="N156" s="75"/>
      <c r="O156" s="76" t="s">
        <v>765</v>
      </c>
      <c r="P156" s="26"/>
      <c r="U156" s="95"/>
      <c r="V156" s="77"/>
      <c r="W156" s="78"/>
      <c r="X156" s="69"/>
      <c r="Y156" s="79"/>
      <c r="Z156" s="79"/>
      <c r="AA156" s="79"/>
      <c r="AB156" s="79"/>
    </row>
    <row r="157" spans="1:28" ht="12.75" x14ac:dyDescent="0.2">
      <c r="A157" s="67" t="s">
        <v>800</v>
      </c>
      <c r="B157" s="67" t="s">
        <v>1113</v>
      </c>
      <c r="C157" s="67" t="s">
        <v>1911</v>
      </c>
      <c r="D157" s="10">
        <v>2006</v>
      </c>
      <c r="E157" s="67" t="s">
        <v>1901</v>
      </c>
      <c r="F157" s="9" t="s">
        <v>23</v>
      </c>
      <c r="G157" s="11" t="s">
        <v>24</v>
      </c>
      <c r="H157" s="67" t="s">
        <v>1915</v>
      </c>
      <c r="I157" s="43" t="s">
        <v>38</v>
      </c>
      <c r="J157" s="107" t="s">
        <v>27</v>
      </c>
      <c r="K157" s="10">
        <v>1</v>
      </c>
      <c r="L157" s="10">
        <v>1</v>
      </c>
      <c r="M157" s="16" t="s">
        <v>28</v>
      </c>
      <c r="N157" s="75"/>
      <c r="O157" s="76" t="s">
        <v>186</v>
      </c>
      <c r="P157" s="26"/>
      <c r="U157" s="95"/>
      <c r="V157" s="77"/>
      <c r="W157" s="78"/>
      <c r="X157" s="69">
        <v>1</v>
      </c>
      <c r="Y157" s="79"/>
      <c r="Z157" s="79"/>
      <c r="AA157" s="79"/>
      <c r="AB157" s="79"/>
    </row>
    <row r="158" spans="1:28" ht="12.75" x14ac:dyDescent="0.2">
      <c r="A158" s="67" t="s">
        <v>800</v>
      </c>
      <c r="B158" s="67" t="s">
        <v>1377</v>
      </c>
      <c r="C158" s="108" t="s">
        <v>1900</v>
      </c>
      <c r="D158" s="10">
        <v>2007</v>
      </c>
      <c r="E158" s="67" t="s">
        <v>1901</v>
      </c>
      <c r="F158" s="9" t="s">
        <v>23</v>
      </c>
      <c r="G158" s="11" t="s">
        <v>24</v>
      </c>
      <c r="H158" s="67" t="s">
        <v>38</v>
      </c>
      <c r="I158" s="43" t="s">
        <v>38</v>
      </c>
      <c r="J158" s="107" t="s">
        <v>27</v>
      </c>
      <c r="K158" s="10"/>
      <c r="L158" s="10">
        <v>1</v>
      </c>
      <c r="M158" s="16" t="s">
        <v>28</v>
      </c>
      <c r="N158" s="75" t="s">
        <v>1712</v>
      </c>
      <c r="O158" s="76" t="s">
        <v>186</v>
      </c>
      <c r="P158" s="26"/>
      <c r="U158" s="105"/>
      <c r="V158" s="77"/>
      <c r="W158" s="94"/>
      <c r="X158" s="69"/>
      <c r="Y158" s="79"/>
      <c r="Z158" s="79"/>
      <c r="AA158" s="79"/>
      <c r="AB158" s="79"/>
    </row>
    <row r="159" spans="1:28" ht="38.25" x14ac:dyDescent="0.2">
      <c r="A159" s="67" t="s">
        <v>800</v>
      </c>
      <c r="B159" s="67" t="s">
        <v>631</v>
      </c>
      <c r="C159" s="108" t="s">
        <v>1934</v>
      </c>
      <c r="D159" s="10">
        <v>2010</v>
      </c>
      <c r="E159" s="67" t="s">
        <v>1901</v>
      </c>
      <c r="F159" s="9" t="s">
        <v>23</v>
      </c>
      <c r="G159" s="11" t="s">
        <v>24</v>
      </c>
      <c r="H159" s="67" t="s">
        <v>38</v>
      </c>
      <c r="I159" s="43" t="s">
        <v>38</v>
      </c>
      <c r="J159" s="36" t="s">
        <v>40</v>
      </c>
      <c r="K159" s="10"/>
      <c r="L159" s="10">
        <v>1</v>
      </c>
      <c r="M159" s="16" t="s">
        <v>41</v>
      </c>
      <c r="N159" s="75" t="s">
        <v>53</v>
      </c>
      <c r="O159" s="76" t="s">
        <v>1943</v>
      </c>
      <c r="P159" s="26"/>
      <c r="U159" s="105"/>
      <c r="V159" s="77" t="s">
        <v>189</v>
      </c>
      <c r="W159" s="94" t="s">
        <v>889</v>
      </c>
      <c r="X159" s="69"/>
      <c r="Y159" s="79"/>
      <c r="Z159" s="79"/>
      <c r="AA159" s="79"/>
      <c r="AB159" s="79"/>
    </row>
    <row r="160" spans="1:28" ht="51" x14ac:dyDescent="0.2">
      <c r="A160" s="67" t="s">
        <v>800</v>
      </c>
      <c r="B160" s="12" t="s">
        <v>1377</v>
      </c>
      <c r="C160" s="67" t="s">
        <v>1948</v>
      </c>
      <c r="D160" s="10">
        <v>2012</v>
      </c>
      <c r="E160" s="67" t="s">
        <v>1901</v>
      </c>
      <c r="F160" s="9" t="s">
        <v>23</v>
      </c>
      <c r="G160" s="11" t="s">
        <v>24</v>
      </c>
      <c r="H160" s="100" t="s">
        <v>1952</v>
      </c>
      <c r="I160" s="43" t="s">
        <v>38</v>
      </c>
      <c r="J160" s="36" t="s">
        <v>40</v>
      </c>
      <c r="K160" s="10"/>
      <c r="L160" s="10">
        <v>1</v>
      </c>
      <c r="M160" s="16" t="s">
        <v>28</v>
      </c>
      <c r="N160" s="75" t="s">
        <v>1712</v>
      </c>
      <c r="O160" s="76" t="s">
        <v>1957</v>
      </c>
      <c r="P160" s="7" t="s">
        <v>1958</v>
      </c>
      <c r="U160" s="95"/>
      <c r="V160" s="77"/>
      <c r="W160" s="78"/>
      <c r="X160" s="69"/>
      <c r="Y160" s="79"/>
      <c r="Z160" s="79"/>
      <c r="AA160" s="79"/>
      <c r="AB160" s="79"/>
    </row>
    <row r="161" spans="1:28" ht="12.75" x14ac:dyDescent="0.2">
      <c r="A161" s="67" t="s">
        <v>800</v>
      </c>
      <c r="B161" s="12" t="s">
        <v>20</v>
      </c>
      <c r="C161" s="93" t="s">
        <v>1961</v>
      </c>
      <c r="D161" s="10">
        <v>2013</v>
      </c>
      <c r="E161" s="67" t="s">
        <v>1901</v>
      </c>
      <c r="F161" s="9" t="s">
        <v>23</v>
      </c>
      <c r="G161" s="11" t="s">
        <v>24</v>
      </c>
      <c r="H161" s="100" t="s">
        <v>1965</v>
      </c>
      <c r="I161" s="43" t="s">
        <v>38</v>
      </c>
      <c r="J161" s="36" t="s">
        <v>40</v>
      </c>
      <c r="K161" s="10">
        <v>1</v>
      </c>
      <c r="L161" s="10"/>
      <c r="M161" s="16" t="s">
        <v>41</v>
      </c>
      <c r="N161" s="75" t="s">
        <v>1712</v>
      </c>
      <c r="O161" s="76" t="s">
        <v>1970</v>
      </c>
      <c r="P161" s="75" t="s">
        <v>1971</v>
      </c>
      <c r="U161" s="95"/>
      <c r="V161" s="77"/>
      <c r="W161" s="78"/>
      <c r="X161" s="69"/>
      <c r="Y161" s="79"/>
      <c r="Z161" s="79"/>
      <c r="AA161" s="79"/>
      <c r="AB161" s="79"/>
    </row>
    <row r="162" spans="1:28" ht="25.5" x14ac:dyDescent="0.2">
      <c r="A162" s="35" t="s">
        <v>800</v>
      </c>
      <c r="B162" s="12" t="s">
        <v>215</v>
      </c>
      <c r="C162" s="12" t="s">
        <v>1974</v>
      </c>
      <c r="D162" s="15">
        <v>2002</v>
      </c>
      <c r="E162" s="12" t="s">
        <v>1975</v>
      </c>
      <c r="F162" s="9" t="s">
        <v>23</v>
      </c>
      <c r="G162" s="11" t="s">
        <v>24</v>
      </c>
      <c r="H162" s="12" t="s">
        <v>38</v>
      </c>
      <c r="I162" s="13" t="s">
        <v>38</v>
      </c>
      <c r="J162" s="36" t="s">
        <v>40</v>
      </c>
      <c r="K162" s="15"/>
      <c r="L162" s="15">
        <v>1</v>
      </c>
      <c r="M162" s="16" t="s">
        <v>41</v>
      </c>
      <c r="N162" s="75" t="s">
        <v>1712</v>
      </c>
      <c r="O162" s="13" t="s">
        <v>1983</v>
      </c>
      <c r="P162" s="12" t="s">
        <v>1984</v>
      </c>
      <c r="U162" s="68"/>
      <c r="V162" s="15"/>
      <c r="W162" s="39"/>
      <c r="X162" s="69"/>
      <c r="Y162" s="40"/>
      <c r="Z162" s="40"/>
      <c r="AA162" s="40"/>
      <c r="AB162" s="40"/>
    </row>
    <row r="163" spans="1:28" ht="12.75" x14ac:dyDescent="0.2">
      <c r="A163" s="35" t="s">
        <v>800</v>
      </c>
      <c r="B163" s="12" t="s">
        <v>215</v>
      </c>
      <c r="C163" s="12" t="s">
        <v>1987</v>
      </c>
      <c r="D163" s="15">
        <v>2003</v>
      </c>
      <c r="E163" s="12" t="s">
        <v>1975</v>
      </c>
      <c r="F163" s="9" t="s">
        <v>23</v>
      </c>
      <c r="G163" s="11" t="s">
        <v>24</v>
      </c>
      <c r="H163" s="12" t="s">
        <v>1991</v>
      </c>
      <c r="I163" s="13" t="s">
        <v>38</v>
      </c>
      <c r="J163" s="14" t="s">
        <v>27</v>
      </c>
      <c r="K163" s="15">
        <v>1</v>
      </c>
      <c r="L163" s="15">
        <v>1</v>
      </c>
      <c r="M163" s="16" t="s">
        <v>28</v>
      </c>
      <c r="N163" s="12" t="s">
        <v>1995</v>
      </c>
      <c r="O163" s="13" t="s">
        <v>186</v>
      </c>
      <c r="P163" s="41"/>
      <c r="U163" s="68"/>
      <c r="V163" s="15"/>
      <c r="W163" s="39"/>
      <c r="X163" s="69"/>
      <c r="Y163" s="40"/>
      <c r="Z163" s="40"/>
      <c r="AA163" s="40"/>
      <c r="AB163" s="40"/>
    </row>
    <row r="164" spans="1:28" ht="38.25" x14ac:dyDescent="0.2">
      <c r="A164" s="35" t="s">
        <v>800</v>
      </c>
      <c r="B164" s="12" t="s">
        <v>1377</v>
      </c>
      <c r="C164" s="12" t="s">
        <v>1999</v>
      </c>
      <c r="D164" s="15">
        <v>2003</v>
      </c>
      <c r="E164" s="12" t="s">
        <v>1975</v>
      </c>
      <c r="F164" s="9" t="s">
        <v>23</v>
      </c>
      <c r="G164" s="11" t="s">
        <v>24</v>
      </c>
      <c r="H164" s="12" t="s">
        <v>38</v>
      </c>
      <c r="I164" s="13" t="s">
        <v>38</v>
      </c>
      <c r="J164" s="36" t="s">
        <v>40</v>
      </c>
      <c r="K164" s="15">
        <v>1</v>
      </c>
      <c r="L164" s="15"/>
      <c r="M164" s="16" t="s">
        <v>41</v>
      </c>
      <c r="N164" s="12" t="s">
        <v>1995</v>
      </c>
      <c r="O164" s="13" t="s">
        <v>186</v>
      </c>
      <c r="P164" s="44" t="s">
        <v>2009</v>
      </c>
      <c r="U164" s="68"/>
      <c r="V164" s="15"/>
      <c r="W164" s="39"/>
      <c r="X164" s="69"/>
      <c r="Y164" s="40"/>
      <c r="Z164" s="40"/>
      <c r="AA164" s="40"/>
      <c r="AB164" s="40"/>
    </row>
    <row r="165" spans="1:28" ht="25.5" x14ac:dyDescent="0.2">
      <c r="A165" s="35" t="s">
        <v>800</v>
      </c>
      <c r="B165" s="12" t="s">
        <v>2011</v>
      </c>
      <c r="C165" s="93" t="s">
        <v>2012</v>
      </c>
      <c r="D165" s="15">
        <v>2011</v>
      </c>
      <c r="E165" s="12" t="s">
        <v>1975</v>
      </c>
      <c r="F165" s="9" t="s">
        <v>23</v>
      </c>
      <c r="G165" s="11" t="s">
        <v>24</v>
      </c>
      <c r="H165" s="100" t="s">
        <v>1991</v>
      </c>
      <c r="I165" s="13" t="s">
        <v>38</v>
      </c>
      <c r="J165" s="36" t="s">
        <v>40</v>
      </c>
      <c r="K165" s="15">
        <v>1</v>
      </c>
      <c r="L165" s="15">
        <v>1</v>
      </c>
      <c r="M165" s="16" t="s">
        <v>28</v>
      </c>
      <c r="N165" s="12" t="s">
        <v>1995</v>
      </c>
      <c r="O165" s="13" t="s">
        <v>212</v>
      </c>
      <c r="P165" s="44" t="s">
        <v>2022</v>
      </c>
      <c r="U165" s="68"/>
      <c r="V165" s="15"/>
      <c r="W165" s="39"/>
      <c r="X165" s="69"/>
      <c r="Y165" s="40"/>
      <c r="Z165" s="40"/>
      <c r="AA165" s="40"/>
      <c r="AB165" s="40"/>
    </row>
    <row r="166" spans="1:28" ht="25.5" x14ac:dyDescent="0.2">
      <c r="A166" s="35" t="s">
        <v>800</v>
      </c>
      <c r="B166" s="12" t="s">
        <v>2011</v>
      </c>
      <c r="C166" s="12" t="s">
        <v>2025</v>
      </c>
      <c r="D166" s="15">
        <v>2012</v>
      </c>
      <c r="E166" s="12" t="s">
        <v>1975</v>
      </c>
      <c r="F166" s="9" t="s">
        <v>23</v>
      </c>
      <c r="G166" s="11" t="s">
        <v>24</v>
      </c>
      <c r="H166" s="12" t="s">
        <v>38</v>
      </c>
      <c r="I166" s="13" t="s">
        <v>38</v>
      </c>
      <c r="J166" s="36" t="s">
        <v>40</v>
      </c>
      <c r="K166" s="15"/>
      <c r="L166" s="15">
        <v>1</v>
      </c>
      <c r="M166" s="16" t="s">
        <v>41</v>
      </c>
      <c r="N166" s="12" t="s">
        <v>1712</v>
      </c>
      <c r="O166" s="13" t="s">
        <v>2034</v>
      </c>
      <c r="P166" s="44" t="s">
        <v>2035</v>
      </c>
      <c r="U166" s="68"/>
      <c r="V166" s="15"/>
      <c r="W166" s="39"/>
      <c r="X166" s="69"/>
      <c r="Y166" s="40"/>
      <c r="Z166" s="40"/>
      <c r="AA166" s="40"/>
      <c r="AB166" s="40"/>
    </row>
    <row r="167" spans="1:28" ht="25.5" x14ac:dyDescent="0.2">
      <c r="A167" s="35" t="s">
        <v>800</v>
      </c>
      <c r="B167" s="12" t="s">
        <v>2011</v>
      </c>
      <c r="C167" s="12" t="s">
        <v>2038</v>
      </c>
      <c r="D167" s="15">
        <v>2012</v>
      </c>
      <c r="E167" s="12" t="s">
        <v>1975</v>
      </c>
      <c r="F167" s="9" t="s">
        <v>23</v>
      </c>
      <c r="G167" s="11" t="s">
        <v>24</v>
      </c>
      <c r="H167" s="12" t="s">
        <v>38</v>
      </c>
      <c r="I167" s="13" t="s">
        <v>38</v>
      </c>
      <c r="J167" s="36" t="s">
        <v>40</v>
      </c>
      <c r="K167" s="15">
        <v>1</v>
      </c>
      <c r="L167" s="15"/>
      <c r="M167" s="16" t="s">
        <v>41</v>
      </c>
      <c r="N167" s="12" t="s">
        <v>1712</v>
      </c>
      <c r="O167" s="13" t="s">
        <v>186</v>
      </c>
      <c r="P167" s="44" t="s">
        <v>2048</v>
      </c>
      <c r="U167" s="68"/>
      <c r="V167" s="15"/>
      <c r="W167" s="39"/>
      <c r="X167" s="69"/>
      <c r="Y167" s="40"/>
      <c r="Z167" s="40"/>
      <c r="AA167" s="40"/>
      <c r="AB167" s="40"/>
    </row>
    <row r="168" spans="1:28" ht="12.75" x14ac:dyDescent="0.2">
      <c r="A168" s="35" t="s">
        <v>19</v>
      </c>
      <c r="B168" s="12" t="s">
        <v>215</v>
      </c>
      <c r="C168" s="12" t="s">
        <v>2051</v>
      </c>
      <c r="D168" s="15">
        <v>2000</v>
      </c>
      <c r="E168" s="12" t="s">
        <v>2052</v>
      </c>
      <c r="F168" s="9" t="s">
        <v>23</v>
      </c>
      <c r="G168" s="29" t="s">
        <v>74</v>
      </c>
      <c r="H168" s="12" t="s">
        <v>38</v>
      </c>
      <c r="I168" s="13" t="s">
        <v>38</v>
      </c>
      <c r="J168" s="36" t="s">
        <v>40</v>
      </c>
      <c r="K168" s="15">
        <v>1</v>
      </c>
      <c r="L168" s="15">
        <v>1</v>
      </c>
      <c r="M168" s="16" t="s">
        <v>41</v>
      </c>
      <c r="N168" s="12" t="s">
        <v>1712</v>
      </c>
      <c r="O168" s="13" t="s">
        <v>2060</v>
      </c>
      <c r="P168" s="41"/>
      <c r="U168" s="68"/>
      <c r="V168" s="15"/>
      <c r="W168" s="39"/>
      <c r="X168" s="69"/>
      <c r="Y168" s="40"/>
      <c r="Z168" s="40"/>
      <c r="AA168" s="40"/>
      <c r="AB168" s="40"/>
    </row>
    <row r="169" spans="1:28" ht="12.75" x14ac:dyDescent="0.2">
      <c r="A169" s="35" t="s">
        <v>19</v>
      </c>
      <c r="B169" s="12" t="s">
        <v>2062</v>
      </c>
      <c r="C169" s="67" t="s">
        <v>2063</v>
      </c>
      <c r="D169" s="15">
        <v>2001</v>
      </c>
      <c r="E169" s="12" t="s">
        <v>2052</v>
      </c>
      <c r="F169" s="9" t="s">
        <v>23</v>
      </c>
      <c r="G169" s="29" t="s">
        <v>74</v>
      </c>
      <c r="H169" s="12" t="s">
        <v>2067</v>
      </c>
      <c r="I169" s="13" t="s">
        <v>101</v>
      </c>
      <c r="J169" s="14" t="s">
        <v>27</v>
      </c>
      <c r="K169" s="15">
        <v>1</v>
      </c>
      <c r="L169" s="15">
        <v>1</v>
      </c>
      <c r="M169" s="16" t="s">
        <v>41</v>
      </c>
      <c r="N169" s="12" t="s">
        <v>53</v>
      </c>
      <c r="O169" s="13"/>
      <c r="P169" s="41"/>
      <c r="U169" s="68"/>
      <c r="V169" s="15"/>
      <c r="W169" s="39"/>
      <c r="X169" s="69">
        <v>1</v>
      </c>
      <c r="Y169" s="40"/>
      <c r="Z169" s="40"/>
      <c r="AA169" s="40"/>
      <c r="AB169" s="40"/>
    </row>
    <row r="170" spans="1:28" ht="12.75" x14ac:dyDescent="0.2">
      <c r="A170" s="35" t="s">
        <v>19</v>
      </c>
      <c r="B170" s="12" t="s">
        <v>82</v>
      </c>
      <c r="C170" s="67" t="s">
        <v>2074</v>
      </c>
      <c r="D170" s="15">
        <v>2001</v>
      </c>
      <c r="E170" s="12" t="s">
        <v>2052</v>
      </c>
      <c r="F170" s="9" t="s">
        <v>23</v>
      </c>
      <c r="G170" s="29" t="s">
        <v>74</v>
      </c>
      <c r="H170" s="12" t="s">
        <v>2078</v>
      </c>
      <c r="I170" s="13" t="s">
        <v>38</v>
      </c>
      <c r="J170" s="14" t="s">
        <v>27</v>
      </c>
      <c r="K170" s="15"/>
      <c r="L170" s="15">
        <v>1</v>
      </c>
      <c r="M170" s="16" t="s">
        <v>41</v>
      </c>
      <c r="N170" s="12"/>
      <c r="O170" s="13" t="s">
        <v>2082</v>
      </c>
      <c r="P170" s="41"/>
      <c r="U170" s="68"/>
      <c r="V170" s="15"/>
      <c r="W170" s="39"/>
      <c r="X170" s="69"/>
      <c r="Y170" s="40"/>
      <c r="Z170" s="40"/>
      <c r="AA170" s="40"/>
      <c r="AB170" s="40"/>
    </row>
    <row r="171" spans="1:28" ht="63.75" x14ac:dyDescent="0.2">
      <c r="A171" s="35" t="s">
        <v>19</v>
      </c>
      <c r="B171" s="12" t="s">
        <v>176</v>
      </c>
      <c r="C171" s="12" t="s">
        <v>2085</v>
      </c>
      <c r="D171" s="15">
        <v>2006</v>
      </c>
      <c r="E171" s="12" t="s">
        <v>2052</v>
      </c>
      <c r="F171" s="9" t="s">
        <v>23</v>
      </c>
      <c r="G171" s="29" t="s">
        <v>74</v>
      </c>
      <c r="H171" s="12" t="s">
        <v>2089</v>
      </c>
      <c r="I171" s="13" t="s">
        <v>38</v>
      </c>
      <c r="J171" s="32" t="s">
        <v>89</v>
      </c>
      <c r="K171" s="15">
        <v>1</v>
      </c>
      <c r="L171" s="15">
        <v>1</v>
      </c>
      <c r="M171" s="16" t="s">
        <v>28</v>
      </c>
      <c r="N171" s="12" t="s">
        <v>53</v>
      </c>
      <c r="O171" s="13" t="s">
        <v>604</v>
      </c>
      <c r="P171" s="44" t="s">
        <v>2095</v>
      </c>
      <c r="U171" s="68"/>
      <c r="V171" s="15" t="s">
        <v>393</v>
      </c>
      <c r="W171" s="39"/>
      <c r="X171" s="69"/>
      <c r="Y171" s="40"/>
      <c r="Z171" s="40"/>
      <c r="AA171" s="40"/>
      <c r="AB171" s="40"/>
    </row>
    <row r="172" spans="1:28" ht="12.75" x14ac:dyDescent="0.2">
      <c r="A172" s="35" t="s">
        <v>19</v>
      </c>
      <c r="B172" s="12" t="s">
        <v>176</v>
      </c>
      <c r="C172" s="12" t="s">
        <v>2099</v>
      </c>
      <c r="D172" s="15">
        <v>2006</v>
      </c>
      <c r="E172" s="12" t="s">
        <v>2052</v>
      </c>
      <c r="F172" s="9" t="s">
        <v>23</v>
      </c>
      <c r="G172" s="29" t="s">
        <v>74</v>
      </c>
      <c r="H172" s="12" t="s">
        <v>2103</v>
      </c>
      <c r="I172" s="13" t="s">
        <v>38</v>
      </c>
      <c r="J172" s="14" t="s">
        <v>27</v>
      </c>
      <c r="K172" s="15"/>
      <c r="L172" s="15">
        <v>1</v>
      </c>
      <c r="M172" s="16" t="s">
        <v>28</v>
      </c>
      <c r="N172" s="12" t="s">
        <v>589</v>
      </c>
      <c r="O172" s="13" t="s">
        <v>186</v>
      </c>
      <c r="P172" s="41"/>
      <c r="U172" s="68"/>
      <c r="V172" s="15" t="s">
        <v>189</v>
      </c>
      <c r="W172" s="35" t="s">
        <v>2110</v>
      </c>
      <c r="X172" s="69"/>
      <c r="Y172" s="40"/>
      <c r="Z172" s="40"/>
      <c r="AA172" s="40"/>
      <c r="AB172" s="40"/>
    </row>
    <row r="173" spans="1:28" ht="38.25" x14ac:dyDescent="0.2">
      <c r="A173" s="35" t="s">
        <v>19</v>
      </c>
      <c r="B173" s="12" t="s">
        <v>176</v>
      </c>
      <c r="C173" s="12" t="s">
        <v>2113</v>
      </c>
      <c r="D173" s="15">
        <v>2008</v>
      </c>
      <c r="E173" s="12" t="s">
        <v>2052</v>
      </c>
      <c r="F173" s="9" t="s">
        <v>23</v>
      </c>
      <c r="G173" s="29" t="s">
        <v>74</v>
      </c>
      <c r="H173" s="12" t="s">
        <v>38</v>
      </c>
      <c r="I173" s="13" t="s">
        <v>38</v>
      </c>
      <c r="J173" s="36" t="s">
        <v>40</v>
      </c>
      <c r="K173" s="15"/>
      <c r="L173" s="15">
        <v>1</v>
      </c>
      <c r="M173" s="16" t="s">
        <v>28</v>
      </c>
      <c r="N173" s="12" t="s">
        <v>53</v>
      </c>
      <c r="O173" s="13" t="s">
        <v>391</v>
      </c>
      <c r="P173" s="44" t="s">
        <v>2123</v>
      </c>
      <c r="U173" s="12" t="s">
        <v>188</v>
      </c>
      <c r="V173" s="15" t="s">
        <v>189</v>
      </c>
      <c r="W173" s="35" t="s">
        <v>2126</v>
      </c>
      <c r="X173" s="69"/>
      <c r="Y173" s="40"/>
      <c r="Z173" s="40"/>
      <c r="AA173" s="40"/>
      <c r="AB173" s="40"/>
    </row>
    <row r="174" spans="1:28" ht="12.75" x14ac:dyDescent="0.2">
      <c r="A174" s="35" t="s">
        <v>19</v>
      </c>
      <c r="B174" s="12" t="s">
        <v>2062</v>
      </c>
      <c r="C174" s="72" t="s">
        <v>2129</v>
      </c>
      <c r="D174" s="15">
        <v>2009</v>
      </c>
      <c r="E174" s="12" t="s">
        <v>2052</v>
      </c>
      <c r="F174" s="9" t="s">
        <v>23</v>
      </c>
      <c r="G174" s="29" t="s">
        <v>74</v>
      </c>
      <c r="H174" s="12" t="s">
        <v>2133</v>
      </c>
      <c r="I174" s="13" t="s">
        <v>101</v>
      </c>
      <c r="J174" s="14" t="s">
        <v>27</v>
      </c>
      <c r="K174" s="15">
        <v>1</v>
      </c>
      <c r="L174" s="15">
        <v>1</v>
      </c>
      <c r="M174" s="16" t="s">
        <v>41</v>
      </c>
      <c r="N174" s="12" t="s">
        <v>53</v>
      </c>
      <c r="O174" s="13"/>
      <c r="P174" s="41"/>
      <c r="U174" s="12"/>
      <c r="V174" s="15"/>
      <c r="W174" s="35"/>
      <c r="X174" s="69"/>
      <c r="Y174" s="40"/>
      <c r="Z174" s="40"/>
      <c r="AA174" s="40"/>
      <c r="AB174" s="40"/>
    </row>
    <row r="175" spans="1:28" ht="63.75" x14ac:dyDescent="0.2">
      <c r="A175" s="35" t="s">
        <v>19</v>
      </c>
      <c r="B175" s="12" t="s">
        <v>176</v>
      </c>
      <c r="C175" s="12" t="s">
        <v>2140</v>
      </c>
      <c r="D175" s="15">
        <v>2010</v>
      </c>
      <c r="E175" s="12" t="s">
        <v>2052</v>
      </c>
      <c r="F175" s="9" t="s">
        <v>23</v>
      </c>
      <c r="G175" s="29" t="s">
        <v>74</v>
      </c>
      <c r="H175" s="12" t="s">
        <v>2144</v>
      </c>
      <c r="I175" s="13" t="s">
        <v>38</v>
      </c>
      <c r="J175" s="36" t="s">
        <v>40</v>
      </c>
      <c r="K175" s="15"/>
      <c r="L175" s="15">
        <v>1</v>
      </c>
      <c r="M175" s="16" t="s">
        <v>28</v>
      </c>
      <c r="N175" s="12" t="s">
        <v>53</v>
      </c>
      <c r="O175" s="13" t="s">
        <v>2149</v>
      </c>
      <c r="P175" s="44" t="s">
        <v>2150</v>
      </c>
      <c r="U175" s="68"/>
      <c r="V175" s="15" t="s">
        <v>189</v>
      </c>
      <c r="W175" s="39"/>
      <c r="X175" s="69"/>
      <c r="Y175" s="40"/>
      <c r="Z175" s="40"/>
      <c r="AA175" s="40"/>
      <c r="AB175" s="40"/>
    </row>
    <row r="176" spans="1:28" ht="12.75" x14ac:dyDescent="0.2">
      <c r="A176" s="35" t="s">
        <v>19</v>
      </c>
      <c r="B176" s="12" t="s">
        <v>176</v>
      </c>
      <c r="C176" s="12" t="s">
        <v>2154</v>
      </c>
      <c r="D176" s="15">
        <v>2012</v>
      </c>
      <c r="E176" s="12" t="s">
        <v>2052</v>
      </c>
      <c r="F176" s="9" t="s">
        <v>23</v>
      </c>
      <c r="G176" s="29" t="s">
        <v>74</v>
      </c>
      <c r="H176" s="12" t="s">
        <v>2158</v>
      </c>
      <c r="I176" s="13" t="s">
        <v>101</v>
      </c>
      <c r="J176" s="36" t="s">
        <v>40</v>
      </c>
      <c r="K176" s="15"/>
      <c r="L176" s="15">
        <v>1</v>
      </c>
      <c r="M176" s="16" t="s">
        <v>28</v>
      </c>
      <c r="N176" s="12" t="s">
        <v>53</v>
      </c>
      <c r="O176" s="13" t="s">
        <v>391</v>
      </c>
      <c r="P176" s="41"/>
      <c r="U176" s="68"/>
      <c r="V176" s="15" t="s">
        <v>189</v>
      </c>
      <c r="W176" s="35" t="s">
        <v>2165</v>
      </c>
      <c r="X176" s="69"/>
      <c r="Y176" s="40"/>
      <c r="Z176" s="40"/>
      <c r="AA176" s="40"/>
      <c r="AB176" s="40"/>
    </row>
    <row r="177" spans="1:28" ht="12.75" x14ac:dyDescent="0.2">
      <c r="A177" s="35" t="s">
        <v>19</v>
      </c>
      <c r="B177" s="12" t="s">
        <v>917</v>
      </c>
      <c r="C177" s="12" t="s">
        <v>2168</v>
      </c>
      <c r="D177" s="15">
        <v>2013</v>
      </c>
      <c r="E177" s="12" t="s">
        <v>2052</v>
      </c>
      <c r="F177" s="9" t="s">
        <v>23</v>
      </c>
      <c r="G177" s="29" t="s">
        <v>74</v>
      </c>
      <c r="H177" s="12" t="s">
        <v>2172</v>
      </c>
      <c r="I177" s="13" t="s">
        <v>38</v>
      </c>
      <c r="J177" s="14" t="s">
        <v>27</v>
      </c>
      <c r="K177" s="15">
        <v>1</v>
      </c>
      <c r="L177" s="15">
        <v>1</v>
      </c>
      <c r="M177" s="16" t="s">
        <v>28</v>
      </c>
      <c r="N177" s="12"/>
      <c r="O177" s="13" t="s">
        <v>186</v>
      </c>
      <c r="P177" s="41"/>
      <c r="U177" s="68"/>
      <c r="V177" s="15"/>
      <c r="W177" s="35"/>
      <c r="X177" s="69"/>
      <c r="Y177" s="40"/>
      <c r="Z177" s="40"/>
      <c r="AA177" s="40"/>
      <c r="AB177" s="40"/>
    </row>
    <row r="178" spans="1:28" ht="127.5" x14ac:dyDescent="0.2">
      <c r="A178" s="35" t="s">
        <v>19</v>
      </c>
      <c r="B178" s="12" t="s">
        <v>2062</v>
      </c>
      <c r="C178" s="12" t="s">
        <v>2179</v>
      </c>
      <c r="D178" s="15">
        <v>2013</v>
      </c>
      <c r="E178" s="12" t="s">
        <v>2052</v>
      </c>
      <c r="F178" s="9" t="s">
        <v>23</v>
      </c>
      <c r="G178" s="29" t="s">
        <v>74</v>
      </c>
      <c r="H178" s="12" t="s">
        <v>38</v>
      </c>
      <c r="I178" s="13" t="s">
        <v>38</v>
      </c>
      <c r="J178" s="36" t="s">
        <v>40</v>
      </c>
      <c r="K178" s="15"/>
      <c r="L178" s="15">
        <v>1</v>
      </c>
      <c r="M178" s="16" t="s">
        <v>28</v>
      </c>
      <c r="N178" s="12" t="s">
        <v>53</v>
      </c>
      <c r="O178" s="13" t="s">
        <v>604</v>
      </c>
      <c r="P178" s="44" t="s">
        <v>2189</v>
      </c>
      <c r="U178" s="68"/>
      <c r="V178" s="15"/>
      <c r="W178" s="35"/>
      <c r="X178" s="69"/>
      <c r="Y178" s="40"/>
      <c r="Z178" s="40"/>
      <c r="AA178" s="40"/>
      <c r="AB178" s="40"/>
    </row>
    <row r="179" spans="1:28" ht="12.75" x14ac:dyDescent="0.2">
      <c r="A179" s="82" t="s">
        <v>800</v>
      </c>
      <c r="B179" s="82" t="s">
        <v>176</v>
      </c>
      <c r="C179" s="82" t="s">
        <v>2192</v>
      </c>
      <c r="D179" s="69">
        <v>1972</v>
      </c>
      <c r="E179" s="82" t="s">
        <v>2193</v>
      </c>
      <c r="F179" s="51" t="s">
        <v>23</v>
      </c>
      <c r="G179" s="89" t="s">
        <v>74</v>
      </c>
      <c r="H179" s="82" t="s">
        <v>2196</v>
      </c>
      <c r="I179" s="54" t="s">
        <v>38</v>
      </c>
      <c r="J179" s="83" t="s">
        <v>40</v>
      </c>
      <c r="K179" s="69">
        <v>1</v>
      </c>
      <c r="L179" s="69"/>
      <c r="M179" s="86"/>
      <c r="N179" s="82" t="s">
        <v>53</v>
      </c>
      <c r="O179" s="54" t="s">
        <v>2200</v>
      </c>
      <c r="P179" s="84"/>
      <c r="Q179" s="86"/>
      <c r="R179" s="86"/>
      <c r="S179" s="86"/>
      <c r="T179" s="86"/>
      <c r="U179" s="85"/>
      <c r="V179" s="69" t="s">
        <v>1336</v>
      </c>
      <c r="W179" s="92"/>
      <c r="X179" s="69"/>
      <c r="Y179" s="86"/>
      <c r="Z179" s="86"/>
      <c r="AA179" s="86"/>
      <c r="AB179" s="86"/>
    </row>
    <row r="180" spans="1:28" ht="12.75" x14ac:dyDescent="0.2">
      <c r="A180" s="82" t="s">
        <v>800</v>
      </c>
      <c r="B180" s="82" t="s">
        <v>176</v>
      </c>
      <c r="C180" s="82" t="s">
        <v>2204</v>
      </c>
      <c r="D180" s="69">
        <v>1977</v>
      </c>
      <c r="E180" s="82" t="s">
        <v>2193</v>
      </c>
      <c r="F180" s="51" t="s">
        <v>23</v>
      </c>
      <c r="G180" s="89" t="s">
        <v>74</v>
      </c>
      <c r="H180" s="82" t="s">
        <v>38</v>
      </c>
      <c r="I180" s="54" t="s">
        <v>38</v>
      </c>
      <c r="J180" s="83" t="s">
        <v>40</v>
      </c>
      <c r="K180" s="69"/>
      <c r="L180" s="69">
        <v>1</v>
      </c>
      <c r="M180" s="86"/>
      <c r="N180" s="82" t="s">
        <v>53</v>
      </c>
      <c r="O180" s="54" t="s">
        <v>2212</v>
      </c>
      <c r="P180" s="84"/>
      <c r="Q180" s="86"/>
      <c r="R180" s="86"/>
      <c r="S180" s="86"/>
      <c r="T180" s="86"/>
      <c r="U180" s="85"/>
      <c r="V180" s="69" t="s">
        <v>189</v>
      </c>
      <c r="W180" s="92"/>
      <c r="X180" s="69"/>
      <c r="Y180" s="86"/>
      <c r="Z180" s="86"/>
      <c r="AA180" s="86"/>
      <c r="AB180" s="86"/>
    </row>
    <row r="181" spans="1:28" ht="12.75" x14ac:dyDescent="0.2">
      <c r="A181" s="82" t="s">
        <v>800</v>
      </c>
      <c r="B181" s="82" t="s">
        <v>631</v>
      </c>
      <c r="C181" s="82" t="s">
        <v>2216</v>
      </c>
      <c r="D181" s="69">
        <v>1986</v>
      </c>
      <c r="E181" s="82" t="s">
        <v>2193</v>
      </c>
      <c r="F181" s="51" t="s">
        <v>23</v>
      </c>
      <c r="G181" s="89" t="s">
        <v>74</v>
      </c>
      <c r="H181" s="82" t="s">
        <v>636</v>
      </c>
      <c r="I181" s="54" t="s">
        <v>38</v>
      </c>
      <c r="J181" s="83" t="s">
        <v>40</v>
      </c>
      <c r="K181" s="69"/>
      <c r="L181" s="102"/>
      <c r="M181" s="86"/>
      <c r="N181" s="82" t="s">
        <v>53</v>
      </c>
      <c r="O181" s="54" t="s">
        <v>2224</v>
      </c>
      <c r="P181" s="84"/>
      <c r="Q181" s="86"/>
      <c r="R181" s="86"/>
      <c r="S181" s="86"/>
      <c r="T181" s="86"/>
      <c r="U181" s="82" t="s">
        <v>188</v>
      </c>
      <c r="V181" s="69" t="s">
        <v>189</v>
      </c>
      <c r="W181" s="92"/>
      <c r="X181" s="69"/>
      <c r="Y181" s="86"/>
      <c r="Z181" s="86"/>
      <c r="AA181" s="86"/>
      <c r="AB181" s="86"/>
    </row>
    <row r="182" spans="1:28" ht="12.75" x14ac:dyDescent="0.2">
      <c r="A182" s="82" t="s">
        <v>800</v>
      </c>
      <c r="B182" s="82" t="s">
        <v>1113</v>
      </c>
      <c r="C182" s="82" t="s">
        <v>2229</v>
      </c>
      <c r="D182" s="69">
        <v>1988</v>
      </c>
      <c r="E182" s="82" t="s">
        <v>2193</v>
      </c>
      <c r="F182" s="51" t="s">
        <v>23</v>
      </c>
      <c r="G182" s="89" t="s">
        <v>74</v>
      </c>
      <c r="H182" s="82" t="s">
        <v>636</v>
      </c>
      <c r="I182" s="54" t="s">
        <v>38</v>
      </c>
      <c r="J182" s="83" t="s">
        <v>40</v>
      </c>
      <c r="K182" s="69"/>
      <c r="L182" s="90">
        <v>1</v>
      </c>
      <c r="M182" s="86"/>
      <c r="N182" s="82"/>
      <c r="O182" s="54"/>
      <c r="P182" s="84"/>
      <c r="Q182" s="86"/>
      <c r="R182" s="86"/>
      <c r="S182" s="86"/>
      <c r="T182" s="86"/>
      <c r="U182" s="82"/>
      <c r="V182" s="69"/>
      <c r="W182" s="92"/>
      <c r="X182" s="69"/>
      <c r="Y182" s="86"/>
      <c r="Z182" s="86"/>
      <c r="AA182" s="86"/>
      <c r="AB182" s="86"/>
    </row>
    <row r="183" spans="1:28" ht="12.75" x14ac:dyDescent="0.2">
      <c r="A183" s="82" t="s">
        <v>800</v>
      </c>
      <c r="B183" s="82" t="s">
        <v>176</v>
      </c>
      <c r="C183" s="82" t="s">
        <v>2238</v>
      </c>
      <c r="D183" s="69">
        <v>1990</v>
      </c>
      <c r="E183" s="82" t="s">
        <v>2193</v>
      </c>
      <c r="F183" s="51" t="s">
        <v>23</v>
      </c>
      <c r="G183" s="89" t="s">
        <v>74</v>
      </c>
      <c r="H183" s="82" t="s">
        <v>636</v>
      </c>
      <c r="I183" s="54" t="s">
        <v>38</v>
      </c>
      <c r="J183" s="83" t="s">
        <v>40</v>
      </c>
      <c r="K183" s="69"/>
      <c r="L183" s="90">
        <v>1</v>
      </c>
      <c r="M183" s="86"/>
      <c r="N183" s="82" t="s">
        <v>53</v>
      </c>
      <c r="O183" s="54" t="s">
        <v>590</v>
      </c>
      <c r="P183" s="84"/>
      <c r="Q183" s="86"/>
      <c r="R183" s="86"/>
      <c r="S183" s="86"/>
      <c r="T183" s="86"/>
      <c r="U183" s="82" t="s">
        <v>188</v>
      </c>
      <c r="V183" s="69" t="s">
        <v>189</v>
      </c>
      <c r="W183" s="92"/>
      <c r="X183" s="69"/>
      <c r="Y183" s="86"/>
      <c r="Z183" s="86"/>
      <c r="AA183" s="86"/>
      <c r="AB183" s="86"/>
    </row>
    <row r="184" spans="1:28" ht="12.75" x14ac:dyDescent="0.2">
      <c r="A184" s="67" t="s">
        <v>800</v>
      </c>
      <c r="B184" s="67" t="s">
        <v>215</v>
      </c>
      <c r="C184" s="67" t="s">
        <v>2251</v>
      </c>
      <c r="D184" s="10">
        <v>2002</v>
      </c>
      <c r="E184" s="67" t="s">
        <v>2193</v>
      </c>
      <c r="F184" s="9" t="s">
        <v>23</v>
      </c>
      <c r="G184" s="29" t="s">
        <v>74</v>
      </c>
      <c r="H184" s="67" t="s">
        <v>38</v>
      </c>
      <c r="I184" s="43" t="s">
        <v>38</v>
      </c>
      <c r="J184" s="109" t="s">
        <v>40</v>
      </c>
      <c r="K184" s="10"/>
      <c r="L184" s="73">
        <v>1</v>
      </c>
      <c r="M184" s="16" t="s">
        <v>41</v>
      </c>
      <c r="N184" s="75" t="s">
        <v>53</v>
      </c>
      <c r="O184" s="76" t="s">
        <v>604</v>
      </c>
      <c r="P184" s="75" t="s">
        <v>2261</v>
      </c>
      <c r="U184" s="105"/>
      <c r="V184" s="77"/>
      <c r="W184" s="78"/>
      <c r="X184" s="69"/>
    </row>
    <row r="185" spans="1:28" ht="76.5" x14ac:dyDescent="0.2">
      <c r="A185" s="67" t="s">
        <v>800</v>
      </c>
      <c r="B185" s="67" t="s">
        <v>20</v>
      </c>
      <c r="C185" s="93" t="s">
        <v>2264</v>
      </c>
      <c r="D185" s="10">
        <v>2008</v>
      </c>
      <c r="E185" s="67" t="s">
        <v>2193</v>
      </c>
      <c r="F185" s="9" t="s">
        <v>23</v>
      </c>
      <c r="G185" s="29" t="s">
        <v>74</v>
      </c>
      <c r="H185" s="67" t="s">
        <v>38</v>
      </c>
      <c r="I185" s="43" t="s">
        <v>38</v>
      </c>
      <c r="J185" s="109" t="s">
        <v>40</v>
      </c>
      <c r="K185" s="10"/>
      <c r="L185" s="73">
        <v>1</v>
      </c>
      <c r="M185" s="16" t="s">
        <v>28</v>
      </c>
      <c r="N185" s="75" t="s">
        <v>53</v>
      </c>
      <c r="O185" s="76" t="s">
        <v>2273</v>
      </c>
      <c r="P185" s="7" t="s">
        <v>2274</v>
      </c>
      <c r="U185" s="105"/>
      <c r="V185" s="77"/>
      <c r="W185" s="78"/>
      <c r="X185" s="69"/>
    </row>
    <row r="186" spans="1:28" ht="38.25" x14ac:dyDescent="0.2">
      <c r="A186" s="67" t="s">
        <v>800</v>
      </c>
      <c r="B186" s="67" t="s">
        <v>1113</v>
      </c>
      <c r="C186" s="67" t="s">
        <v>2277</v>
      </c>
      <c r="D186" s="10">
        <v>2009</v>
      </c>
      <c r="E186" s="67" t="s">
        <v>2193</v>
      </c>
      <c r="F186" s="9" t="s">
        <v>23</v>
      </c>
      <c r="G186" s="29" t="s">
        <v>74</v>
      </c>
      <c r="H186" s="67" t="s">
        <v>2281</v>
      </c>
      <c r="I186" s="43" t="s">
        <v>38</v>
      </c>
      <c r="J186" s="109" t="s">
        <v>40</v>
      </c>
      <c r="K186" s="10"/>
      <c r="L186" s="73">
        <v>1</v>
      </c>
      <c r="M186" s="16" t="s">
        <v>28</v>
      </c>
      <c r="N186" s="75" t="s">
        <v>53</v>
      </c>
      <c r="O186" s="76" t="s">
        <v>2286</v>
      </c>
      <c r="P186" s="7" t="s">
        <v>2287</v>
      </c>
      <c r="U186" s="105"/>
      <c r="V186" s="77"/>
      <c r="W186" s="78"/>
      <c r="X186" s="69"/>
    </row>
    <row r="187" spans="1:28" ht="76.5" x14ac:dyDescent="0.2">
      <c r="A187" s="12" t="s">
        <v>800</v>
      </c>
      <c r="B187" s="12" t="s">
        <v>176</v>
      </c>
      <c r="C187" s="12" t="s">
        <v>2290</v>
      </c>
      <c r="D187" s="15">
        <v>2009</v>
      </c>
      <c r="E187" s="12" t="s">
        <v>2193</v>
      </c>
      <c r="F187" s="9" t="s">
        <v>23</v>
      </c>
      <c r="G187" s="29" t="s">
        <v>74</v>
      </c>
      <c r="H187" s="12" t="s">
        <v>2294</v>
      </c>
      <c r="I187" s="13" t="s">
        <v>38</v>
      </c>
      <c r="J187" s="36" t="s">
        <v>40</v>
      </c>
      <c r="K187" s="15"/>
      <c r="L187" s="87">
        <v>1</v>
      </c>
      <c r="M187" s="16" t="s">
        <v>28</v>
      </c>
      <c r="N187" s="75" t="s">
        <v>589</v>
      </c>
      <c r="O187" s="76" t="s">
        <v>2200</v>
      </c>
      <c r="P187" s="7" t="s">
        <v>2300</v>
      </c>
      <c r="U187" s="105"/>
      <c r="V187" s="77" t="s">
        <v>189</v>
      </c>
      <c r="W187" s="78"/>
      <c r="X187" s="69"/>
      <c r="Y187" s="79"/>
      <c r="Z187" s="79"/>
      <c r="AA187" s="79"/>
      <c r="AB187" s="79"/>
    </row>
    <row r="188" spans="1:28" ht="25.5" x14ac:dyDescent="0.2">
      <c r="A188" s="12" t="s">
        <v>800</v>
      </c>
      <c r="B188" s="12" t="s">
        <v>631</v>
      </c>
      <c r="C188" s="12" t="s">
        <v>2304</v>
      </c>
      <c r="D188" s="15">
        <v>2010</v>
      </c>
      <c r="E188" s="12" t="s">
        <v>2193</v>
      </c>
      <c r="F188" s="9" t="s">
        <v>23</v>
      </c>
      <c r="G188" s="29" t="s">
        <v>74</v>
      </c>
      <c r="H188" s="12" t="s">
        <v>636</v>
      </c>
      <c r="I188" s="13" t="s">
        <v>38</v>
      </c>
      <c r="J188" s="36" t="s">
        <v>40</v>
      </c>
      <c r="K188" s="15"/>
      <c r="L188" s="87">
        <v>1</v>
      </c>
      <c r="M188" s="16" t="s">
        <v>41</v>
      </c>
      <c r="N188" s="75" t="s">
        <v>53</v>
      </c>
      <c r="O188" s="76" t="s">
        <v>2313</v>
      </c>
      <c r="P188" s="26"/>
      <c r="U188" s="105"/>
      <c r="V188" s="77" t="s">
        <v>189</v>
      </c>
      <c r="W188" s="78"/>
      <c r="X188" s="69"/>
      <c r="Y188" s="79"/>
      <c r="Z188" s="79"/>
      <c r="AA188" s="79"/>
      <c r="AB188" s="79"/>
    </row>
    <row r="189" spans="1:28" ht="25.5" x14ac:dyDescent="0.2">
      <c r="A189" s="12" t="s">
        <v>800</v>
      </c>
      <c r="B189" s="12" t="s">
        <v>631</v>
      </c>
      <c r="C189" s="12" t="s">
        <v>2317</v>
      </c>
      <c r="D189" s="15">
        <v>2010</v>
      </c>
      <c r="E189" s="12" t="s">
        <v>2193</v>
      </c>
      <c r="F189" s="9" t="s">
        <v>23</v>
      </c>
      <c r="G189" s="29" t="s">
        <v>74</v>
      </c>
      <c r="H189" s="12" t="s">
        <v>2281</v>
      </c>
      <c r="I189" s="13" t="s">
        <v>88</v>
      </c>
      <c r="J189" s="14" t="s">
        <v>27</v>
      </c>
      <c r="K189" s="15"/>
      <c r="L189" s="87">
        <v>1</v>
      </c>
      <c r="M189" s="16" t="s">
        <v>28</v>
      </c>
      <c r="N189" s="75" t="s">
        <v>589</v>
      </c>
      <c r="O189" s="76" t="s">
        <v>391</v>
      </c>
      <c r="P189" s="41"/>
      <c r="U189" s="105"/>
      <c r="V189" s="77" t="s">
        <v>189</v>
      </c>
      <c r="W189" s="78"/>
      <c r="X189" s="69"/>
      <c r="Y189" s="40"/>
      <c r="Z189" s="40"/>
      <c r="AA189" s="40"/>
      <c r="AB189" s="40"/>
    </row>
    <row r="190" spans="1:28" ht="51" x14ac:dyDescent="0.2">
      <c r="A190" s="12" t="s">
        <v>800</v>
      </c>
      <c r="B190" s="12" t="s">
        <v>20</v>
      </c>
      <c r="C190" s="93" t="s">
        <v>2330</v>
      </c>
      <c r="D190" s="15">
        <v>2010</v>
      </c>
      <c r="E190" s="12" t="s">
        <v>2193</v>
      </c>
      <c r="F190" s="9" t="s">
        <v>23</v>
      </c>
      <c r="G190" s="29" t="s">
        <v>74</v>
      </c>
      <c r="H190" s="12" t="s">
        <v>2334</v>
      </c>
      <c r="I190" s="13" t="s">
        <v>50</v>
      </c>
      <c r="J190" s="36" t="s">
        <v>40</v>
      </c>
      <c r="K190" s="15">
        <v>1</v>
      </c>
      <c r="L190" s="87"/>
      <c r="M190" s="16" t="s">
        <v>41</v>
      </c>
      <c r="N190" s="75" t="s">
        <v>53</v>
      </c>
      <c r="O190" s="76" t="s">
        <v>2339</v>
      </c>
      <c r="P190" s="7" t="s">
        <v>2340</v>
      </c>
      <c r="U190" s="105"/>
      <c r="V190" s="77"/>
      <c r="W190" s="78"/>
      <c r="X190" s="69"/>
      <c r="Y190" s="79"/>
      <c r="Z190" s="79"/>
      <c r="AA190" s="79"/>
      <c r="AB190" s="79"/>
    </row>
    <row r="191" spans="1:28" ht="102" x14ac:dyDescent="0.2">
      <c r="A191" s="12" t="s">
        <v>800</v>
      </c>
      <c r="B191" s="12" t="s">
        <v>20</v>
      </c>
      <c r="C191" s="93" t="s">
        <v>2343</v>
      </c>
      <c r="D191" s="15">
        <v>2010</v>
      </c>
      <c r="E191" s="12" t="s">
        <v>2193</v>
      </c>
      <c r="F191" s="9" t="s">
        <v>23</v>
      </c>
      <c r="G191" s="29" t="s">
        <v>74</v>
      </c>
      <c r="H191" s="12" t="s">
        <v>2347</v>
      </c>
      <c r="I191" s="13" t="s">
        <v>26</v>
      </c>
      <c r="J191" s="36" t="s">
        <v>40</v>
      </c>
      <c r="K191" s="15">
        <v>1</v>
      </c>
      <c r="L191" s="87"/>
      <c r="M191" s="16" t="s">
        <v>41</v>
      </c>
      <c r="N191" s="75" t="s">
        <v>53</v>
      </c>
      <c r="O191" s="76" t="s">
        <v>1970</v>
      </c>
      <c r="P191" s="7" t="s">
        <v>2353</v>
      </c>
      <c r="U191" s="105"/>
      <c r="V191" s="77"/>
      <c r="W191" s="78"/>
      <c r="X191" s="69"/>
      <c r="Y191" s="79"/>
      <c r="Z191" s="79"/>
      <c r="AA191" s="79"/>
      <c r="AB191" s="79"/>
    </row>
    <row r="192" spans="1:28" ht="12.75" x14ac:dyDescent="0.2">
      <c r="A192" s="12" t="s">
        <v>800</v>
      </c>
      <c r="B192" s="12" t="s">
        <v>176</v>
      </c>
      <c r="C192" s="12" t="s">
        <v>2356</v>
      </c>
      <c r="D192" s="15">
        <v>2011</v>
      </c>
      <c r="E192" s="12" t="s">
        <v>2193</v>
      </c>
      <c r="F192" s="9" t="s">
        <v>23</v>
      </c>
      <c r="G192" s="29" t="s">
        <v>74</v>
      </c>
      <c r="H192" s="12" t="s">
        <v>636</v>
      </c>
      <c r="I192" s="13" t="s">
        <v>38</v>
      </c>
      <c r="J192" s="36" t="s">
        <v>40</v>
      </c>
      <c r="K192" s="15"/>
      <c r="L192" s="87">
        <v>1</v>
      </c>
      <c r="M192" s="16" t="s">
        <v>41</v>
      </c>
      <c r="N192" s="75" t="s">
        <v>53</v>
      </c>
      <c r="O192" s="76" t="s">
        <v>2365</v>
      </c>
      <c r="P192" s="26"/>
      <c r="U192" s="105"/>
      <c r="V192" s="77" t="s">
        <v>189</v>
      </c>
      <c r="W192" s="78"/>
      <c r="X192" s="69"/>
      <c r="Y192" s="79"/>
      <c r="Z192" s="79"/>
      <c r="AA192" s="79"/>
      <c r="AB192" s="79"/>
    </row>
    <row r="193" spans="1:24" ht="127.5" x14ac:dyDescent="0.2">
      <c r="A193" s="16" t="s">
        <v>800</v>
      </c>
      <c r="B193" s="16" t="s">
        <v>1113</v>
      </c>
      <c r="C193" s="16" t="s">
        <v>2369</v>
      </c>
      <c r="D193" s="104">
        <v>2012</v>
      </c>
      <c r="E193" s="16" t="s">
        <v>2193</v>
      </c>
      <c r="F193" s="9" t="s">
        <v>23</v>
      </c>
      <c r="G193" s="29" t="s">
        <v>74</v>
      </c>
      <c r="H193" s="16" t="s">
        <v>2281</v>
      </c>
      <c r="I193" s="7" t="s">
        <v>38</v>
      </c>
      <c r="J193" s="36" t="s">
        <v>40</v>
      </c>
      <c r="K193" s="16">
        <v>1</v>
      </c>
      <c r="M193" s="16" t="s">
        <v>41</v>
      </c>
      <c r="N193" s="75" t="s">
        <v>589</v>
      </c>
      <c r="O193" s="7" t="s">
        <v>2378</v>
      </c>
      <c r="P193" s="7" t="s">
        <v>2379</v>
      </c>
      <c r="X193" s="110">
        <v>1</v>
      </c>
    </row>
    <row r="194" spans="1:24" ht="12.75" x14ac:dyDescent="0.2">
      <c r="D194" s="111"/>
      <c r="G194" s="26"/>
      <c r="I194" s="26"/>
      <c r="O194" s="26"/>
      <c r="P194" s="26"/>
      <c r="X194" s="86"/>
    </row>
    <row r="195" spans="1:24" ht="12.75" x14ac:dyDescent="0.2">
      <c r="D195" s="111"/>
      <c r="G195" s="26"/>
      <c r="I195" s="26"/>
      <c r="O195" s="26"/>
      <c r="P195" s="26"/>
      <c r="X195" s="86"/>
    </row>
    <row r="196" spans="1:24" ht="12.75" x14ac:dyDescent="0.2">
      <c r="D196" s="111"/>
      <c r="G196" s="26"/>
      <c r="I196" s="26"/>
      <c r="O196" s="26"/>
      <c r="P196" s="26"/>
      <c r="X196" s="86"/>
    </row>
    <row r="197" spans="1:24" ht="12.75" x14ac:dyDescent="0.2">
      <c r="D197" s="111"/>
      <c r="G197" s="26"/>
      <c r="I197" s="26"/>
      <c r="O197" s="26"/>
      <c r="P197" s="26"/>
      <c r="X197" s="86"/>
    </row>
    <row r="198" spans="1:24" ht="12.75" x14ac:dyDescent="0.2">
      <c r="D198" s="111"/>
      <c r="G198" s="26"/>
      <c r="I198" s="26"/>
      <c r="O198" s="26"/>
      <c r="P198" s="26"/>
      <c r="X198" s="86"/>
    </row>
    <row r="199" spans="1:24" ht="12.75" x14ac:dyDescent="0.2">
      <c r="D199" s="111"/>
      <c r="G199" s="26"/>
      <c r="I199" s="26"/>
      <c r="O199" s="26"/>
      <c r="P199" s="26"/>
      <c r="X199" s="86"/>
    </row>
    <row r="200" spans="1:24" ht="12.75" x14ac:dyDescent="0.2">
      <c r="D200" s="111"/>
      <c r="G200" s="26"/>
      <c r="I200" s="26"/>
      <c r="O200" s="26"/>
      <c r="P200" s="26"/>
      <c r="X200" s="86"/>
    </row>
    <row r="201" spans="1:24" ht="12.75" x14ac:dyDescent="0.2">
      <c r="D201" s="111"/>
      <c r="G201" s="26"/>
      <c r="I201" s="26"/>
      <c r="O201" s="26"/>
      <c r="P201" s="26"/>
      <c r="X201" s="86"/>
    </row>
    <row r="202" spans="1:24" ht="12.75" x14ac:dyDescent="0.2">
      <c r="D202" s="111"/>
      <c r="G202" s="26"/>
      <c r="I202" s="26"/>
      <c r="O202" s="26"/>
      <c r="P202" s="26"/>
      <c r="X202" s="86"/>
    </row>
    <row r="203" spans="1:24" ht="12.75" x14ac:dyDescent="0.2">
      <c r="D203" s="111"/>
      <c r="G203" s="26"/>
      <c r="I203" s="26"/>
      <c r="O203" s="26"/>
      <c r="P203" s="26"/>
      <c r="X203" s="86"/>
    </row>
    <row r="204" spans="1:24" ht="12.75" x14ac:dyDescent="0.2">
      <c r="D204" s="111"/>
      <c r="G204" s="26"/>
      <c r="I204" s="26"/>
      <c r="O204" s="26"/>
      <c r="P204" s="26"/>
      <c r="X204" s="86"/>
    </row>
    <row r="205" spans="1:24" ht="12.75" x14ac:dyDescent="0.2">
      <c r="D205" s="111"/>
      <c r="G205" s="26"/>
      <c r="I205" s="26"/>
      <c r="O205" s="26"/>
      <c r="P205" s="26"/>
      <c r="X205" s="86"/>
    </row>
    <row r="206" spans="1:24" ht="12.75" x14ac:dyDescent="0.2">
      <c r="D206" s="111"/>
      <c r="G206" s="26"/>
      <c r="I206" s="26"/>
      <c r="O206" s="26"/>
      <c r="P206" s="26"/>
      <c r="X206" s="86"/>
    </row>
    <row r="207" spans="1:24" ht="12.75" x14ac:dyDescent="0.2">
      <c r="D207" s="111"/>
      <c r="G207" s="26"/>
      <c r="I207" s="26"/>
      <c r="O207" s="26"/>
      <c r="P207" s="26"/>
      <c r="X207" s="86"/>
    </row>
    <row r="208" spans="1:24" ht="12.75" x14ac:dyDescent="0.2">
      <c r="D208" s="111"/>
      <c r="G208" s="26"/>
      <c r="I208" s="26"/>
      <c r="O208" s="26"/>
      <c r="P208" s="26"/>
      <c r="X208" s="86"/>
    </row>
    <row r="209" spans="4:24" ht="12.75" x14ac:dyDescent="0.2">
      <c r="D209" s="111"/>
      <c r="G209" s="26"/>
      <c r="I209" s="26"/>
      <c r="O209" s="26"/>
      <c r="P209" s="26"/>
      <c r="X209" s="86"/>
    </row>
    <row r="210" spans="4:24" ht="12.75" x14ac:dyDescent="0.2">
      <c r="D210" s="111"/>
      <c r="G210" s="26"/>
      <c r="I210" s="26"/>
      <c r="O210" s="26"/>
      <c r="P210" s="26"/>
      <c r="X210" s="86"/>
    </row>
    <row r="211" spans="4:24" ht="12.75" x14ac:dyDescent="0.2">
      <c r="D211" s="111"/>
      <c r="G211" s="26"/>
      <c r="I211" s="26"/>
      <c r="O211" s="26"/>
      <c r="P211" s="26"/>
      <c r="X211" s="86"/>
    </row>
    <row r="212" spans="4:24" ht="12.75" x14ac:dyDescent="0.2">
      <c r="D212" s="111"/>
      <c r="G212" s="26"/>
      <c r="I212" s="26"/>
      <c r="O212" s="26"/>
      <c r="P212" s="26"/>
      <c r="X212" s="86"/>
    </row>
    <row r="213" spans="4:24" ht="12.75" x14ac:dyDescent="0.2">
      <c r="D213" s="111"/>
      <c r="G213" s="26"/>
      <c r="I213" s="26"/>
      <c r="O213" s="26"/>
      <c r="P213" s="26"/>
      <c r="X213" s="86"/>
    </row>
    <row r="214" spans="4:24" ht="12.75" x14ac:dyDescent="0.2">
      <c r="D214" s="111"/>
      <c r="G214" s="26"/>
      <c r="I214" s="26"/>
      <c r="O214" s="26"/>
      <c r="P214" s="26"/>
      <c r="X214" s="86"/>
    </row>
    <row r="215" spans="4:24" ht="12.75" x14ac:dyDescent="0.2">
      <c r="D215" s="111"/>
      <c r="G215" s="26"/>
      <c r="I215" s="26"/>
      <c r="O215" s="26"/>
      <c r="P215" s="26"/>
      <c r="X215" s="86"/>
    </row>
    <row r="216" spans="4:24" ht="12.75" x14ac:dyDescent="0.2">
      <c r="D216" s="111"/>
      <c r="G216" s="26"/>
      <c r="I216" s="26"/>
      <c r="O216" s="26"/>
      <c r="P216" s="26"/>
      <c r="X216" s="86"/>
    </row>
    <row r="217" spans="4:24" ht="12.75" x14ac:dyDescent="0.2">
      <c r="D217" s="111"/>
      <c r="G217" s="26"/>
      <c r="I217" s="26"/>
      <c r="O217" s="26"/>
      <c r="P217" s="26"/>
      <c r="X217" s="86"/>
    </row>
    <row r="218" spans="4:24" ht="12.75" x14ac:dyDescent="0.2">
      <c r="D218" s="111"/>
      <c r="G218" s="26"/>
      <c r="I218" s="26"/>
      <c r="O218" s="26"/>
      <c r="P218" s="26"/>
      <c r="X218" s="86"/>
    </row>
    <row r="219" spans="4:24" ht="12.75" x14ac:dyDescent="0.2">
      <c r="D219" s="111"/>
      <c r="G219" s="26"/>
      <c r="I219" s="26"/>
      <c r="O219" s="26"/>
      <c r="P219" s="26"/>
      <c r="X219" s="86"/>
    </row>
    <row r="220" spans="4:24" ht="12.75" x14ac:dyDescent="0.2">
      <c r="D220" s="111"/>
      <c r="G220" s="26"/>
      <c r="I220" s="26"/>
      <c r="O220" s="26"/>
      <c r="P220" s="26"/>
      <c r="X220" s="86"/>
    </row>
    <row r="221" spans="4:24" ht="12.75" x14ac:dyDescent="0.2">
      <c r="D221" s="111"/>
      <c r="G221" s="26"/>
      <c r="I221" s="26"/>
      <c r="O221" s="26"/>
      <c r="P221" s="26"/>
      <c r="X221" s="86"/>
    </row>
    <row r="222" spans="4:24" ht="12.75" x14ac:dyDescent="0.2">
      <c r="D222" s="111"/>
      <c r="G222" s="26"/>
      <c r="I222" s="26"/>
      <c r="O222" s="26"/>
      <c r="P222" s="26"/>
      <c r="X222" s="86"/>
    </row>
    <row r="223" spans="4:24" ht="12.75" x14ac:dyDescent="0.2">
      <c r="D223" s="111"/>
      <c r="G223" s="26"/>
      <c r="I223" s="26"/>
      <c r="O223" s="26"/>
      <c r="P223" s="26"/>
      <c r="X223" s="86"/>
    </row>
    <row r="224" spans="4:24" ht="12.75" x14ac:dyDescent="0.2">
      <c r="D224" s="111"/>
      <c r="G224" s="26"/>
      <c r="I224" s="26"/>
      <c r="O224" s="26"/>
      <c r="P224" s="26"/>
      <c r="X224" s="86"/>
    </row>
    <row r="225" spans="4:24" ht="12.75" x14ac:dyDescent="0.2">
      <c r="D225" s="111"/>
      <c r="G225" s="26"/>
      <c r="I225" s="26"/>
      <c r="O225" s="26"/>
      <c r="P225" s="26"/>
      <c r="X225" s="86"/>
    </row>
    <row r="226" spans="4:24" ht="12.75" x14ac:dyDescent="0.2">
      <c r="D226" s="111"/>
      <c r="G226" s="26"/>
      <c r="I226" s="26"/>
      <c r="O226" s="26"/>
      <c r="P226" s="26"/>
      <c r="X226" s="86"/>
    </row>
    <row r="227" spans="4:24" ht="12.75" x14ac:dyDescent="0.2">
      <c r="D227" s="111"/>
      <c r="G227" s="26"/>
      <c r="I227" s="26"/>
      <c r="O227" s="26"/>
      <c r="P227" s="26"/>
      <c r="X227" s="86"/>
    </row>
    <row r="228" spans="4:24" ht="12.75" x14ac:dyDescent="0.2">
      <c r="D228" s="111"/>
      <c r="G228" s="26"/>
      <c r="I228" s="26"/>
      <c r="O228" s="26"/>
      <c r="P228" s="26"/>
      <c r="X228" s="86"/>
    </row>
    <row r="229" spans="4:24" ht="12.75" x14ac:dyDescent="0.2">
      <c r="D229" s="111"/>
      <c r="G229" s="26"/>
      <c r="I229" s="26"/>
      <c r="O229" s="26"/>
      <c r="P229" s="26"/>
      <c r="X229" s="86"/>
    </row>
    <row r="230" spans="4:24" ht="12.75" x14ac:dyDescent="0.2">
      <c r="D230" s="111"/>
      <c r="G230" s="26"/>
      <c r="I230" s="26"/>
      <c r="O230" s="26"/>
      <c r="P230" s="26"/>
      <c r="X230" s="86"/>
    </row>
    <row r="231" spans="4:24" ht="12.75" x14ac:dyDescent="0.2">
      <c r="D231" s="111"/>
      <c r="G231" s="26"/>
      <c r="I231" s="26"/>
      <c r="O231" s="26"/>
      <c r="P231" s="26"/>
      <c r="X231" s="86"/>
    </row>
    <row r="232" spans="4:24" ht="12.75" x14ac:dyDescent="0.2">
      <c r="D232" s="111"/>
      <c r="G232" s="26"/>
      <c r="I232" s="26"/>
      <c r="O232" s="26"/>
      <c r="P232" s="26"/>
      <c r="X232" s="86"/>
    </row>
    <row r="233" spans="4:24" ht="12.75" x14ac:dyDescent="0.2">
      <c r="D233" s="111"/>
      <c r="G233" s="26"/>
      <c r="I233" s="26"/>
      <c r="O233" s="26"/>
      <c r="P233" s="26"/>
      <c r="X233" s="86"/>
    </row>
    <row r="234" spans="4:24" ht="12.75" x14ac:dyDescent="0.2">
      <c r="D234" s="111"/>
      <c r="G234" s="26"/>
      <c r="I234" s="26"/>
      <c r="O234" s="26"/>
      <c r="P234" s="26"/>
      <c r="X234" s="86"/>
    </row>
    <row r="235" spans="4:24" ht="12.75" x14ac:dyDescent="0.2">
      <c r="D235" s="111"/>
      <c r="G235" s="26"/>
      <c r="I235" s="26"/>
      <c r="O235" s="26"/>
      <c r="P235" s="26"/>
      <c r="X235" s="86"/>
    </row>
    <row r="236" spans="4:24" ht="12.75" x14ac:dyDescent="0.2">
      <c r="D236" s="111"/>
      <c r="G236" s="26"/>
      <c r="I236" s="26"/>
      <c r="O236" s="26"/>
      <c r="P236" s="26"/>
      <c r="X236" s="86"/>
    </row>
    <row r="237" spans="4:24" ht="12.75" x14ac:dyDescent="0.2">
      <c r="D237" s="111"/>
      <c r="G237" s="26"/>
      <c r="I237" s="26"/>
      <c r="O237" s="26"/>
      <c r="P237" s="26"/>
      <c r="X237" s="86"/>
    </row>
    <row r="238" spans="4:24" ht="12.75" x14ac:dyDescent="0.2">
      <c r="D238" s="111"/>
      <c r="G238" s="26"/>
      <c r="I238" s="26"/>
      <c r="O238" s="26"/>
      <c r="P238" s="26"/>
      <c r="X238" s="86"/>
    </row>
    <row r="239" spans="4:24" ht="12.75" x14ac:dyDescent="0.2">
      <c r="D239" s="111"/>
      <c r="G239" s="26"/>
      <c r="I239" s="26"/>
      <c r="O239" s="26"/>
      <c r="P239" s="26"/>
      <c r="X239" s="86"/>
    </row>
    <row r="240" spans="4:24" ht="12.75" x14ac:dyDescent="0.2">
      <c r="D240" s="111"/>
      <c r="G240" s="26"/>
      <c r="I240" s="26"/>
      <c r="O240" s="26"/>
      <c r="P240" s="26"/>
      <c r="X240" s="86"/>
    </row>
    <row r="241" spans="4:24" ht="12.75" x14ac:dyDescent="0.2">
      <c r="D241" s="111"/>
      <c r="G241" s="26"/>
      <c r="I241" s="26"/>
      <c r="O241" s="26"/>
      <c r="P241" s="26"/>
      <c r="X241" s="86"/>
    </row>
    <row r="242" spans="4:24" ht="12.75" x14ac:dyDescent="0.2">
      <c r="D242" s="111"/>
      <c r="G242" s="26"/>
      <c r="I242" s="26"/>
      <c r="O242" s="26"/>
      <c r="P242" s="26"/>
      <c r="X242" s="86"/>
    </row>
    <row r="243" spans="4:24" ht="12.75" x14ac:dyDescent="0.2">
      <c r="D243" s="111"/>
      <c r="G243" s="26"/>
      <c r="I243" s="26"/>
      <c r="O243" s="26"/>
      <c r="P243" s="26"/>
      <c r="X243" s="86"/>
    </row>
    <row r="244" spans="4:24" ht="12.75" x14ac:dyDescent="0.2">
      <c r="D244" s="111"/>
      <c r="G244" s="26"/>
      <c r="I244" s="26"/>
      <c r="O244" s="26"/>
      <c r="P244" s="26"/>
      <c r="X244" s="86"/>
    </row>
    <row r="245" spans="4:24" ht="12.75" x14ac:dyDescent="0.2">
      <c r="D245" s="111"/>
      <c r="G245" s="26"/>
      <c r="I245" s="26"/>
      <c r="O245" s="26"/>
      <c r="P245" s="26"/>
      <c r="X245" s="86"/>
    </row>
    <row r="246" spans="4:24" ht="12.75" x14ac:dyDescent="0.2">
      <c r="D246" s="111"/>
      <c r="G246" s="26"/>
      <c r="I246" s="26"/>
      <c r="O246" s="26"/>
      <c r="P246" s="26"/>
      <c r="X246" s="86"/>
    </row>
    <row r="247" spans="4:24" ht="12.75" x14ac:dyDescent="0.2">
      <c r="D247" s="111"/>
      <c r="G247" s="26"/>
      <c r="I247" s="26"/>
      <c r="O247" s="26"/>
      <c r="P247" s="26"/>
      <c r="X247" s="86"/>
    </row>
    <row r="248" spans="4:24" ht="12.75" x14ac:dyDescent="0.2">
      <c r="D248" s="111"/>
      <c r="G248" s="26"/>
      <c r="I248" s="26"/>
      <c r="O248" s="26"/>
      <c r="P248" s="26"/>
      <c r="X248" s="86"/>
    </row>
    <row r="249" spans="4:24" ht="12.75" x14ac:dyDescent="0.2">
      <c r="D249" s="111"/>
      <c r="G249" s="26"/>
      <c r="I249" s="26"/>
      <c r="O249" s="26"/>
      <c r="P249" s="26"/>
      <c r="X249" s="86"/>
    </row>
    <row r="250" spans="4:24" ht="12.75" x14ac:dyDescent="0.2">
      <c r="D250" s="111"/>
      <c r="G250" s="26"/>
      <c r="I250" s="26"/>
      <c r="O250" s="26"/>
      <c r="P250" s="26"/>
      <c r="X250" s="86"/>
    </row>
    <row r="251" spans="4:24" ht="12.75" x14ac:dyDescent="0.2">
      <c r="D251" s="111"/>
      <c r="G251" s="26"/>
      <c r="I251" s="26"/>
      <c r="O251" s="26"/>
      <c r="P251" s="26"/>
      <c r="X251" s="86"/>
    </row>
    <row r="252" spans="4:24" ht="12.75" x14ac:dyDescent="0.2">
      <c r="D252" s="111"/>
      <c r="G252" s="26"/>
      <c r="I252" s="26"/>
      <c r="O252" s="26"/>
      <c r="P252" s="26"/>
      <c r="X252" s="86"/>
    </row>
    <row r="253" spans="4:24" ht="12.75" x14ac:dyDescent="0.2">
      <c r="D253" s="111"/>
      <c r="G253" s="26"/>
      <c r="I253" s="26"/>
      <c r="O253" s="26"/>
      <c r="P253" s="26"/>
      <c r="X253" s="86"/>
    </row>
    <row r="254" spans="4:24" ht="12.75" x14ac:dyDescent="0.2">
      <c r="D254" s="111"/>
      <c r="G254" s="26"/>
      <c r="I254" s="26"/>
      <c r="O254" s="26"/>
      <c r="P254" s="26"/>
      <c r="X254" s="86"/>
    </row>
    <row r="255" spans="4:24" ht="12.75" x14ac:dyDescent="0.2">
      <c r="D255" s="111"/>
      <c r="G255" s="26"/>
      <c r="I255" s="26"/>
      <c r="O255" s="26"/>
      <c r="P255" s="26"/>
      <c r="X255" s="86"/>
    </row>
    <row r="256" spans="4:24" ht="12.75" x14ac:dyDescent="0.2">
      <c r="D256" s="111"/>
      <c r="G256" s="26"/>
      <c r="I256" s="26"/>
      <c r="O256" s="26"/>
      <c r="P256" s="26"/>
      <c r="X256" s="86"/>
    </row>
    <row r="257" spans="4:24" ht="12.75" x14ac:dyDescent="0.2">
      <c r="D257" s="111"/>
      <c r="G257" s="26"/>
      <c r="I257" s="26"/>
      <c r="O257" s="26"/>
      <c r="P257" s="26"/>
      <c r="X257" s="86"/>
    </row>
    <row r="258" spans="4:24" ht="12.75" x14ac:dyDescent="0.2">
      <c r="D258" s="111"/>
      <c r="G258" s="26"/>
      <c r="I258" s="26"/>
      <c r="O258" s="26"/>
      <c r="P258" s="26"/>
      <c r="X258" s="86"/>
    </row>
    <row r="259" spans="4:24" ht="12.75" x14ac:dyDescent="0.2">
      <c r="D259" s="111"/>
      <c r="G259" s="26"/>
      <c r="I259" s="26"/>
      <c r="O259" s="26"/>
      <c r="P259" s="26"/>
      <c r="X259" s="86"/>
    </row>
    <row r="260" spans="4:24" ht="12.75" x14ac:dyDescent="0.2">
      <c r="D260" s="111"/>
      <c r="G260" s="26"/>
      <c r="I260" s="26"/>
      <c r="O260" s="26"/>
      <c r="P260" s="26"/>
      <c r="X260" s="86"/>
    </row>
    <row r="261" spans="4:24" ht="12.75" x14ac:dyDescent="0.2">
      <c r="D261" s="111"/>
      <c r="G261" s="26"/>
      <c r="I261" s="26"/>
      <c r="O261" s="26"/>
      <c r="P261" s="26"/>
      <c r="X261" s="86"/>
    </row>
    <row r="262" spans="4:24" ht="12.75" x14ac:dyDescent="0.2">
      <c r="D262" s="111"/>
      <c r="G262" s="26"/>
      <c r="I262" s="26"/>
      <c r="O262" s="26"/>
      <c r="P262" s="26"/>
      <c r="X262" s="86"/>
    </row>
    <row r="263" spans="4:24" ht="12.75" x14ac:dyDescent="0.2">
      <c r="D263" s="111"/>
      <c r="G263" s="26"/>
      <c r="I263" s="26"/>
      <c r="O263" s="26"/>
      <c r="P263" s="26"/>
      <c r="X263" s="86"/>
    </row>
    <row r="264" spans="4:24" ht="12.75" x14ac:dyDescent="0.2">
      <c r="D264" s="111"/>
      <c r="G264" s="26"/>
      <c r="I264" s="26"/>
      <c r="O264" s="26"/>
      <c r="P264" s="26"/>
      <c r="X264" s="86"/>
    </row>
    <row r="265" spans="4:24" ht="12.75" x14ac:dyDescent="0.2">
      <c r="D265" s="111"/>
      <c r="G265" s="26"/>
      <c r="I265" s="26"/>
      <c r="O265" s="26"/>
      <c r="P265" s="26"/>
      <c r="X265" s="86"/>
    </row>
    <row r="266" spans="4:24" ht="12.75" x14ac:dyDescent="0.2">
      <c r="D266" s="111"/>
      <c r="G266" s="26"/>
      <c r="I266" s="26"/>
      <c r="O266" s="26"/>
      <c r="P266" s="26"/>
      <c r="X266" s="86"/>
    </row>
    <row r="267" spans="4:24" ht="12.75" x14ac:dyDescent="0.2">
      <c r="D267" s="111"/>
      <c r="G267" s="26"/>
      <c r="I267" s="26"/>
      <c r="O267" s="26"/>
      <c r="P267" s="26"/>
      <c r="X267" s="86"/>
    </row>
    <row r="268" spans="4:24" ht="12.75" x14ac:dyDescent="0.2">
      <c r="D268" s="111"/>
      <c r="G268" s="26"/>
      <c r="I268" s="26"/>
      <c r="O268" s="26"/>
      <c r="P268" s="26"/>
      <c r="X268" s="86"/>
    </row>
    <row r="269" spans="4:24" ht="12.75" x14ac:dyDescent="0.2">
      <c r="D269" s="111"/>
      <c r="G269" s="26"/>
      <c r="I269" s="26"/>
      <c r="O269" s="26"/>
      <c r="P269" s="26"/>
      <c r="X269" s="86"/>
    </row>
    <row r="270" spans="4:24" ht="12.75" x14ac:dyDescent="0.2">
      <c r="D270" s="111"/>
      <c r="G270" s="26"/>
      <c r="I270" s="26"/>
      <c r="O270" s="26"/>
      <c r="P270" s="26"/>
      <c r="X270" s="86"/>
    </row>
    <row r="271" spans="4:24" ht="12.75" x14ac:dyDescent="0.2">
      <c r="D271" s="111"/>
      <c r="G271" s="26"/>
      <c r="I271" s="26"/>
      <c r="O271" s="26"/>
      <c r="P271" s="26"/>
      <c r="X271" s="86"/>
    </row>
    <row r="272" spans="4:24" ht="12.75" x14ac:dyDescent="0.2">
      <c r="D272" s="111"/>
      <c r="G272" s="26"/>
      <c r="I272" s="26"/>
      <c r="O272" s="26"/>
      <c r="P272" s="26"/>
      <c r="X272" s="86"/>
    </row>
    <row r="273" spans="4:24" ht="12.75" x14ac:dyDescent="0.2">
      <c r="D273" s="111"/>
      <c r="G273" s="26"/>
      <c r="I273" s="26"/>
      <c r="O273" s="26"/>
      <c r="P273" s="26"/>
      <c r="X273" s="86"/>
    </row>
    <row r="274" spans="4:24" ht="12.75" x14ac:dyDescent="0.2">
      <c r="D274" s="111"/>
      <c r="G274" s="26"/>
      <c r="I274" s="26"/>
      <c r="O274" s="26"/>
      <c r="P274" s="26"/>
      <c r="X274" s="86"/>
    </row>
    <row r="275" spans="4:24" ht="12.75" x14ac:dyDescent="0.2">
      <c r="D275" s="111"/>
      <c r="G275" s="26"/>
      <c r="I275" s="26"/>
      <c r="O275" s="26"/>
      <c r="P275" s="26"/>
      <c r="X275" s="86"/>
    </row>
    <row r="276" spans="4:24" ht="12.75" x14ac:dyDescent="0.2">
      <c r="D276" s="111"/>
      <c r="G276" s="26"/>
      <c r="I276" s="26"/>
      <c r="O276" s="26"/>
      <c r="P276" s="26"/>
      <c r="X276" s="86"/>
    </row>
    <row r="277" spans="4:24" ht="12.75" x14ac:dyDescent="0.2">
      <c r="D277" s="111"/>
      <c r="G277" s="26"/>
      <c r="I277" s="26"/>
      <c r="O277" s="26"/>
      <c r="P277" s="26"/>
      <c r="X277" s="86"/>
    </row>
    <row r="278" spans="4:24" ht="12.75" x14ac:dyDescent="0.2">
      <c r="D278" s="111"/>
      <c r="G278" s="26"/>
      <c r="I278" s="26"/>
      <c r="O278" s="26"/>
      <c r="P278" s="26"/>
      <c r="X278" s="86"/>
    </row>
    <row r="279" spans="4:24" ht="12.75" x14ac:dyDescent="0.2">
      <c r="D279" s="111"/>
      <c r="G279" s="26"/>
      <c r="I279" s="26"/>
      <c r="O279" s="26"/>
      <c r="P279" s="26"/>
      <c r="X279" s="86"/>
    </row>
    <row r="280" spans="4:24" ht="12.75" x14ac:dyDescent="0.2">
      <c r="D280" s="111"/>
      <c r="G280" s="26"/>
      <c r="I280" s="26"/>
      <c r="O280" s="26"/>
      <c r="P280" s="26"/>
      <c r="X280" s="86"/>
    </row>
    <row r="281" spans="4:24" ht="12.75" x14ac:dyDescent="0.2">
      <c r="D281" s="111"/>
      <c r="G281" s="26"/>
      <c r="I281" s="26"/>
      <c r="O281" s="26"/>
      <c r="P281" s="26"/>
      <c r="X281" s="86"/>
    </row>
    <row r="282" spans="4:24" ht="12.75" x14ac:dyDescent="0.2">
      <c r="D282" s="111"/>
      <c r="G282" s="26"/>
      <c r="I282" s="26"/>
      <c r="O282" s="26"/>
      <c r="P282" s="26"/>
      <c r="X282" s="86"/>
    </row>
    <row r="283" spans="4:24" ht="12.75" x14ac:dyDescent="0.2">
      <c r="D283" s="111"/>
      <c r="G283" s="26"/>
      <c r="I283" s="26"/>
      <c r="O283" s="26"/>
      <c r="P283" s="26"/>
      <c r="X283" s="86"/>
    </row>
    <row r="284" spans="4:24" ht="12.75" x14ac:dyDescent="0.2">
      <c r="D284" s="111"/>
      <c r="G284" s="26"/>
      <c r="I284" s="26"/>
      <c r="O284" s="26"/>
      <c r="P284" s="26"/>
      <c r="X284" s="86"/>
    </row>
    <row r="285" spans="4:24" ht="12.75" x14ac:dyDescent="0.2">
      <c r="D285" s="111"/>
      <c r="G285" s="26"/>
      <c r="I285" s="26"/>
      <c r="O285" s="26"/>
      <c r="P285" s="26"/>
      <c r="X285" s="86"/>
    </row>
    <row r="286" spans="4:24" ht="12.75" x14ac:dyDescent="0.2">
      <c r="D286" s="111"/>
      <c r="G286" s="26"/>
      <c r="I286" s="26"/>
      <c r="O286" s="26"/>
      <c r="P286" s="26"/>
      <c r="X286" s="86"/>
    </row>
    <row r="287" spans="4:24" ht="12.75" x14ac:dyDescent="0.2">
      <c r="D287" s="111"/>
      <c r="G287" s="26"/>
      <c r="I287" s="26"/>
      <c r="O287" s="26"/>
      <c r="P287" s="26"/>
      <c r="X287" s="86"/>
    </row>
    <row r="288" spans="4:24" ht="12.75" x14ac:dyDescent="0.2">
      <c r="D288" s="111"/>
      <c r="G288" s="26"/>
      <c r="I288" s="26"/>
      <c r="O288" s="26"/>
      <c r="P288" s="26"/>
      <c r="X288" s="86"/>
    </row>
    <row r="289" spans="4:24" ht="12.75" x14ac:dyDescent="0.2">
      <c r="D289" s="111"/>
      <c r="G289" s="26"/>
      <c r="I289" s="26"/>
      <c r="O289" s="26"/>
      <c r="P289" s="26"/>
      <c r="X289" s="86"/>
    </row>
    <row r="290" spans="4:24" ht="12.75" x14ac:dyDescent="0.2">
      <c r="D290" s="111"/>
      <c r="G290" s="26"/>
      <c r="I290" s="26"/>
      <c r="O290" s="26"/>
      <c r="P290" s="26"/>
      <c r="X290" s="86"/>
    </row>
    <row r="291" spans="4:24" ht="12.75" x14ac:dyDescent="0.2">
      <c r="D291" s="111"/>
      <c r="G291" s="26"/>
      <c r="I291" s="26"/>
      <c r="O291" s="26"/>
      <c r="P291" s="26"/>
      <c r="X291" s="86"/>
    </row>
    <row r="292" spans="4:24" ht="12.75" x14ac:dyDescent="0.2">
      <c r="D292" s="111"/>
      <c r="G292" s="26"/>
      <c r="I292" s="26"/>
      <c r="O292" s="26"/>
      <c r="P292" s="26"/>
      <c r="X292" s="86"/>
    </row>
    <row r="293" spans="4:24" ht="12.75" x14ac:dyDescent="0.2">
      <c r="D293" s="111"/>
      <c r="G293" s="26"/>
      <c r="I293" s="26"/>
      <c r="O293" s="26"/>
      <c r="P293" s="26"/>
      <c r="X293" s="86"/>
    </row>
    <row r="294" spans="4:24" ht="12.75" x14ac:dyDescent="0.2">
      <c r="D294" s="111"/>
      <c r="G294" s="26"/>
      <c r="I294" s="26"/>
      <c r="O294" s="26"/>
      <c r="P294" s="26"/>
      <c r="X294" s="86"/>
    </row>
    <row r="295" spans="4:24" ht="12.75" x14ac:dyDescent="0.2">
      <c r="D295" s="111"/>
      <c r="G295" s="26"/>
      <c r="I295" s="26"/>
      <c r="O295" s="26"/>
      <c r="P295" s="26"/>
      <c r="X295" s="86"/>
    </row>
    <row r="296" spans="4:24" ht="12.75" x14ac:dyDescent="0.2">
      <c r="D296" s="111"/>
      <c r="G296" s="26"/>
      <c r="I296" s="26"/>
      <c r="O296" s="26"/>
      <c r="P296" s="26"/>
      <c r="X296" s="86"/>
    </row>
    <row r="297" spans="4:24" ht="12.75" x14ac:dyDescent="0.2">
      <c r="D297" s="111"/>
      <c r="G297" s="26"/>
      <c r="I297" s="26"/>
      <c r="O297" s="26"/>
      <c r="P297" s="26"/>
      <c r="X297" s="86"/>
    </row>
    <row r="298" spans="4:24" ht="12.75" x14ac:dyDescent="0.2">
      <c r="D298" s="111"/>
      <c r="G298" s="26"/>
      <c r="I298" s="26"/>
      <c r="O298" s="26"/>
      <c r="P298" s="26"/>
      <c r="X298" s="86"/>
    </row>
    <row r="299" spans="4:24" ht="12.75" x14ac:dyDescent="0.2">
      <c r="D299" s="111"/>
      <c r="G299" s="26"/>
      <c r="I299" s="26"/>
      <c r="O299" s="26"/>
      <c r="P299" s="26"/>
      <c r="X299" s="86"/>
    </row>
    <row r="300" spans="4:24" ht="12.75" x14ac:dyDescent="0.2">
      <c r="D300" s="111"/>
      <c r="G300" s="26"/>
      <c r="I300" s="26"/>
      <c r="O300" s="26"/>
      <c r="P300" s="26"/>
      <c r="X300" s="86"/>
    </row>
    <row r="301" spans="4:24" ht="12.75" x14ac:dyDescent="0.2">
      <c r="D301" s="111"/>
      <c r="G301" s="26"/>
      <c r="I301" s="26"/>
      <c r="O301" s="26"/>
      <c r="P301" s="26"/>
      <c r="X301" s="86"/>
    </row>
    <row r="302" spans="4:24" ht="12.75" x14ac:dyDescent="0.2">
      <c r="D302" s="111"/>
      <c r="G302" s="26"/>
      <c r="I302" s="26"/>
      <c r="O302" s="26"/>
      <c r="P302" s="26"/>
      <c r="X302" s="86"/>
    </row>
    <row r="303" spans="4:24" ht="12.75" x14ac:dyDescent="0.2">
      <c r="D303" s="111"/>
      <c r="G303" s="26"/>
      <c r="I303" s="26"/>
      <c r="O303" s="26"/>
      <c r="P303" s="26"/>
      <c r="X303" s="86"/>
    </row>
    <row r="304" spans="4:24" ht="12.75" x14ac:dyDescent="0.2">
      <c r="D304" s="111"/>
      <c r="G304" s="26"/>
      <c r="I304" s="26"/>
      <c r="O304" s="26"/>
      <c r="P304" s="26"/>
      <c r="X304" s="86"/>
    </row>
    <row r="305" spans="4:24" ht="12.75" x14ac:dyDescent="0.2">
      <c r="D305" s="111"/>
      <c r="G305" s="26"/>
      <c r="I305" s="26"/>
      <c r="O305" s="26"/>
      <c r="P305" s="26"/>
      <c r="X305" s="86"/>
    </row>
    <row r="306" spans="4:24" ht="12.75" x14ac:dyDescent="0.2">
      <c r="D306" s="111"/>
      <c r="G306" s="26"/>
      <c r="I306" s="26"/>
      <c r="O306" s="26"/>
      <c r="P306" s="26"/>
      <c r="X306" s="86"/>
    </row>
    <row r="307" spans="4:24" ht="12.75" x14ac:dyDescent="0.2">
      <c r="D307" s="111"/>
      <c r="G307" s="26"/>
      <c r="I307" s="26"/>
      <c r="O307" s="26"/>
      <c r="P307" s="26"/>
      <c r="X307" s="86"/>
    </row>
    <row r="308" spans="4:24" ht="12.75" x14ac:dyDescent="0.2">
      <c r="D308" s="111"/>
      <c r="G308" s="26"/>
      <c r="I308" s="26"/>
      <c r="O308" s="26"/>
      <c r="P308" s="26"/>
      <c r="X308" s="86"/>
    </row>
    <row r="309" spans="4:24" ht="12.75" x14ac:dyDescent="0.2">
      <c r="D309" s="111"/>
      <c r="G309" s="26"/>
      <c r="I309" s="26"/>
      <c r="O309" s="26"/>
      <c r="P309" s="26"/>
      <c r="X309" s="86"/>
    </row>
    <row r="310" spans="4:24" ht="12.75" x14ac:dyDescent="0.2">
      <c r="D310" s="111"/>
      <c r="G310" s="26"/>
      <c r="I310" s="26"/>
      <c r="O310" s="26"/>
      <c r="P310" s="26"/>
      <c r="X310" s="86"/>
    </row>
    <row r="311" spans="4:24" ht="12.75" x14ac:dyDescent="0.2">
      <c r="D311" s="111"/>
      <c r="G311" s="26"/>
      <c r="I311" s="26"/>
      <c r="O311" s="26"/>
      <c r="P311" s="26"/>
      <c r="X311" s="86"/>
    </row>
    <row r="312" spans="4:24" ht="12.75" x14ac:dyDescent="0.2">
      <c r="D312" s="111"/>
      <c r="G312" s="26"/>
      <c r="I312" s="26"/>
      <c r="O312" s="26"/>
      <c r="P312" s="26"/>
      <c r="X312" s="86"/>
    </row>
    <row r="313" spans="4:24" ht="12.75" x14ac:dyDescent="0.2">
      <c r="D313" s="111"/>
      <c r="G313" s="26"/>
      <c r="I313" s="26"/>
      <c r="O313" s="26"/>
      <c r="P313" s="26"/>
      <c r="X313" s="86"/>
    </row>
    <row r="314" spans="4:24" ht="12.75" x14ac:dyDescent="0.2">
      <c r="D314" s="111"/>
      <c r="G314" s="26"/>
      <c r="I314" s="26"/>
      <c r="O314" s="26"/>
      <c r="P314" s="26"/>
      <c r="X314" s="86"/>
    </row>
    <row r="315" spans="4:24" ht="12.75" x14ac:dyDescent="0.2">
      <c r="D315" s="111"/>
      <c r="G315" s="26"/>
      <c r="I315" s="26"/>
      <c r="O315" s="26"/>
      <c r="P315" s="26"/>
      <c r="X315" s="86"/>
    </row>
    <row r="316" spans="4:24" ht="12.75" x14ac:dyDescent="0.2">
      <c r="D316" s="111"/>
      <c r="G316" s="26"/>
      <c r="I316" s="26"/>
      <c r="O316" s="26"/>
      <c r="P316" s="26"/>
      <c r="X316" s="86"/>
    </row>
    <row r="317" spans="4:24" ht="12.75" x14ac:dyDescent="0.2">
      <c r="D317" s="111"/>
      <c r="G317" s="26"/>
      <c r="I317" s="26"/>
      <c r="O317" s="26"/>
      <c r="P317" s="26"/>
      <c r="X317" s="86"/>
    </row>
    <row r="318" spans="4:24" ht="12.75" x14ac:dyDescent="0.2">
      <c r="D318" s="111"/>
      <c r="G318" s="26"/>
      <c r="I318" s="26"/>
      <c r="O318" s="26"/>
      <c r="P318" s="26"/>
      <c r="X318" s="86"/>
    </row>
    <row r="319" spans="4:24" ht="12.75" x14ac:dyDescent="0.2">
      <c r="D319" s="111"/>
      <c r="G319" s="26"/>
      <c r="I319" s="26"/>
      <c r="O319" s="26"/>
      <c r="P319" s="26"/>
      <c r="X319" s="86"/>
    </row>
    <row r="320" spans="4:24" ht="12.75" x14ac:dyDescent="0.2">
      <c r="D320" s="111"/>
      <c r="G320" s="26"/>
      <c r="I320" s="26"/>
      <c r="O320" s="26"/>
      <c r="P320" s="26"/>
      <c r="X320" s="86"/>
    </row>
    <row r="321" spans="4:24" ht="12.75" x14ac:dyDescent="0.2">
      <c r="D321" s="111"/>
      <c r="G321" s="26"/>
      <c r="I321" s="26"/>
      <c r="O321" s="26"/>
      <c r="P321" s="26"/>
      <c r="X321" s="86"/>
    </row>
    <row r="322" spans="4:24" ht="12.75" x14ac:dyDescent="0.2">
      <c r="D322" s="111"/>
      <c r="G322" s="26"/>
      <c r="I322" s="26"/>
      <c r="O322" s="26"/>
      <c r="P322" s="26"/>
      <c r="X322" s="86"/>
    </row>
    <row r="323" spans="4:24" ht="12.75" x14ac:dyDescent="0.2">
      <c r="D323" s="111"/>
      <c r="G323" s="26"/>
      <c r="I323" s="26"/>
      <c r="O323" s="26"/>
      <c r="P323" s="26"/>
      <c r="X323" s="86"/>
    </row>
    <row r="324" spans="4:24" ht="12.75" x14ac:dyDescent="0.2">
      <c r="D324" s="111"/>
      <c r="G324" s="26"/>
      <c r="I324" s="26"/>
      <c r="O324" s="26"/>
      <c r="P324" s="26"/>
      <c r="X324" s="86"/>
    </row>
    <row r="325" spans="4:24" ht="12.75" x14ac:dyDescent="0.2">
      <c r="D325" s="111"/>
      <c r="G325" s="26"/>
      <c r="I325" s="26"/>
      <c r="O325" s="26"/>
      <c r="P325" s="26"/>
      <c r="X325" s="86"/>
    </row>
    <row r="326" spans="4:24" ht="12.75" x14ac:dyDescent="0.2">
      <c r="D326" s="111"/>
      <c r="G326" s="26"/>
      <c r="I326" s="26"/>
      <c r="O326" s="26"/>
      <c r="P326" s="26"/>
      <c r="X326" s="86"/>
    </row>
    <row r="327" spans="4:24" ht="12.75" x14ac:dyDescent="0.2">
      <c r="D327" s="111"/>
      <c r="G327" s="26"/>
      <c r="I327" s="26"/>
      <c r="O327" s="26"/>
      <c r="P327" s="26"/>
      <c r="X327" s="86"/>
    </row>
    <row r="328" spans="4:24" ht="12.75" x14ac:dyDescent="0.2">
      <c r="D328" s="111"/>
      <c r="G328" s="26"/>
      <c r="I328" s="26"/>
      <c r="O328" s="26"/>
      <c r="P328" s="26"/>
      <c r="X328" s="86"/>
    </row>
    <row r="329" spans="4:24" ht="12.75" x14ac:dyDescent="0.2">
      <c r="D329" s="111"/>
      <c r="G329" s="26"/>
      <c r="I329" s="26"/>
      <c r="O329" s="26"/>
      <c r="P329" s="26"/>
      <c r="X329" s="86"/>
    </row>
    <row r="330" spans="4:24" ht="12.75" x14ac:dyDescent="0.2">
      <c r="D330" s="111"/>
      <c r="G330" s="26"/>
      <c r="I330" s="26"/>
      <c r="O330" s="26"/>
      <c r="P330" s="26"/>
      <c r="X330" s="86"/>
    </row>
    <row r="331" spans="4:24" ht="12.75" x14ac:dyDescent="0.2">
      <c r="D331" s="111"/>
      <c r="G331" s="26"/>
      <c r="I331" s="26"/>
      <c r="O331" s="26"/>
      <c r="P331" s="26"/>
      <c r="X331" s="86"/>
    </row>
    <row r="332" spans="4:24" ht="12.75" x14ac:dyDescent="0.2">
      <c r="D332" s="111"/>
      <c r="G332" s="26"/>
      <c r="I332" s="26"/>
      <c r="O332" s="26"/>
      <c r="P332" s="26"/>
      <c r="X332" s="86"/>
    </row>
    <row r="333" spans="4:24" ht="12.75" x14ac:dyDescent="0.2">
      <c r="D333" s="111"/>
      <c r="G333" s="26"/>
      <c r="I333" s="26"/>
      <c r="O333" s="26"/>
      <c r="P333" s="26"/>
      <c r="X333" s="86"/>
    </row>
    <row r="334" spans="4:24" ht="12.75" x14ac:dyDescent="0.2">
      <c r="D334" s="111"/>
      <c r="G334" s="26"/>
      <c r="I334" s="26"/>
      <c r="O334" s="26"/>
      <c r="P334" s="26"/>
      <c r="X334" s="86"/>
    </row>
    <row r="335" spans="4:24" ht="12.75" x14ac:dyDescent="0.2">
      <c r="D335" s="111"/>
      <c r="G335" s="26"/>
      <c r="I335" s="26"/>
      <c r="O335" s="26"/>
      <c r="P335" s="26"/>
      <c r="X335" s="86"/>
    </row>
    <row r="336" spans="4:24" ht="12.75" x14ac:dyDescent="0.2">
      <c r="D336" s="111"/>
      <c r="G336" s="26"/>
      <c r="I336" s="26"/>
      <c r="O336" s="26"/>
      <c r="P336" s="26"/>
      <c r="X336" s="86"/>
    </row>
    <row r="337" spans="4:24" ht="12.75" x14ac:dyDescent="0.2">
      <c r="D337" s="111"/>
      <c r="G337" s="26"/>
      <c r="I337" s="26"/>
      <c r="O337" s="26"/>
      <c r="P337" s="26"/>
      <c r="X337" s="86"/>
    </row>
    <row r="338" spans="4:24" ht="12.75" x14ac:dyDescent="0.2">
      <c r="D338" s="111"/>
      <c r="G338" s="26"/>
      <c r="I338" s="26"/>
      <c r="O338" s="26"/>
      <c r="P338" s="26"/>
      <c r="X338" s="86"/>
    </row>
    <row r="339" spans="4:24" ht="12.75" x14ac:dyDescent="0.2">
      <c r="D339" s="111"/>
      <c r="G339" s="26"/>
      <c r="I339" s="26"/>
      <c r="O339" s="26"/>
      <c r="P339" s="26"/>
      <c r="X339" s="86"/>
    </row>
    <row r="340" spans="4:24" ht="12.75" x14ac:dyDescent="0.2">
      <c r="D340" s="111"/>
      <c r="G340" s="26"/>
      <c r="I340" s="26"/>
      <c r="O340" s="26"/>
      <c r="P340" s="26"/>
      <c r="X340" s="86"/>
    </row>
    <row r="341" spans="4:24" ht="12.75" x14ac:dyDescent="0.2">
      <c r="D341" s="111"/>
      <c r="G341" s="26"/>
      <c r="I341" s="26"/>
      <c r="O341" s="26"/>
      <c r="P341" s="26"/>
      <c r="X341" s="86"/>
    </row>
    <row r="342" spans="4:24" ht="12.75" x14ac:dyDescent="0.2">
      <c r="D342" s="111"/>
      <c r="G342" s="26"/>
      <c r="I342" s="26"/>
      <c r="O342" s="26"/>
      <c r="P342" s="26"/>
      <c r="X342" s="86"/>
    </row>
    <row r="343" spans="4:24" ht="12.75" x14ac:dyDescent="0.2">
      <c r="D343" s="111"/>
      <c r="G343" s="26"/>
      <c r="I343" s="26"/>
      <c r="O343" s="26"/>
      <c r="P343" s="26"/>
      <c r="X343" s="86"/>
    </row>
    <row r="344" spans="4:24" ht="12.75" x14ac:dyDescent="0.2">
      <c r="D344" s="111"/>
      <c r="G344" s="26"/>
      <c r="I344" s="26"/>
      <c r="O344" s="26"/>
      <c r="P344" s="26"/>
      <c r="X344" s="86"/>
    </row>
    <row r="345" spans="4:24" ht="12.75" x14ac:dyDescent="0.2">
      <c r="D345" s="111"/>
      <c r="G345" s="26"/>
      <c r="I345" s="26"/>
      <c r="O345" s="26"/>
      <c r="P345" s="26"/>
      <c r="X345" s="86"/>
    </row>
    <row r="346" spans="4:24" ht="12.75" x14ac:dyDescent="0.2">
      <c r="D346" s="111"/>
      <c r="G346" s="26"/>
      <c r="I346" s="26"/>
      <c r="O346" s="26"/>
      <c r="P346" s="26"/>
      <c r="X346" s="86"/>
    </row>
    <row r="347" spans="4:24" ht="12.75" x14ac:dyDescent="0.2">
      <c r="D347" s="111"/>
      <c r="G347" s="26"/>
      <c r="I347" s="26"/>
      <c r="O347" s="26"/>
      <c r="P347" s="26"/>
      <c r="X347" s="86"/>
    </row>
    <row r="348" spans="4:24" ht="12.75" x14ac:dyDescent="0.2">
      <c r="D348" s="111"/>
      <c r="G348" s="26"/>
      <c r="I348" s="26"/>
      <c r="O348" s="26"/>
      <c r="P348" s="26"/>
      <c r="X348" s="86"/>
    </row>
    <row r="349" spans="4:24" ht="12.75" x14ac:dyDescent="0.2">
      <c r="D349" s="111"/>
      <c r="G349" s="26"/>
      <c r="I349" s="26"/>
      <c r="O349" s="26"/>
      <c r="P349" s="26"/>
      <c r="X349" s="86"/>
    </row>
    <row r="350" spans="4:24" ht="12.75" x14ac:dyDescent="0.2">
      <c r="D350" s="111"/>
      <c r="G350" s="26"/>
      <c r="I350" s="26"/>
      <c r="O350" s="26"/>
      <c r="P350" s="26"/>
      <c r="X350" s="86"/>
    </row>
    <row r="351" spans="4:24" ht="12.75" x14ac:dyDescent="0.2">
      <c r="D351" s="111"/>
      <c r="G351" s="26"/>
      <c r="I351" s="26"/>
      <c r="O351" s="26"/>
      <c r="P351" s="26"/>
      <c r="X351" s="86"/>
    </row>
    <row r="352" spans="4:24" ht="12.75" x14ac:dyDescent="0.2">
      <c r="D352" s="111"/>
      <c r="G352" s="26"/>
      <c r="I352" s="26"/>
      <c r="O352" s="26"/>
      <c r="P352" s="26"/>
      <c r="X352" s="86"/>
    </row>
    <row r="353" spans="4:24" ht="12.75" x14ac:dyDescent="0.2">
      <c r="D353" s="111"/>
      <c r="G353" s="26"/>
      <c r="I353" s="26"/>
      <c r="O353" s="26"/>
      <c r="P353" s="26"/>
      <c r="X353" s="86"/>
    </row>
    <row r="354" spans="4:24" ht="12.75" x14ac:dyDescent="0.2">
      <c r="D354" s="111"/>
      <c r="G354" s="26"/>
      <c r="I354" s="26"/>
      <c r="O354" s="26"/>
      <c r="P354" s="26"/>
      <c r="X354" s="86"/>
    </row>
    <row r="355" spans="4:24" ht="12.75" x14ac:dyDescent="0.2">
      <c r="D355" s="111"/>
      <c r="G355" s="26"/>
      <c r="I355" s="26"/>
      <c r="O355" s="26"/>
      <c r="P355" s="26"/>
      <c r="X355" s="86"/>
    </row>
    <row r="356" spans="4:24" ht="12.75" x14ac:dyDescent="0.2">
      <c r="D356" s="111"/>
      <c r="G356" s="26"/>
      <c r="I356" s="26"/>
      <c r="O356" s="26"/>
      <c r="P356" s="26"/>
      <c r="X356" s="86"/>
    </row>
    <row r="357" spans="4:24" ht="12.75" x14ac:dyDescent="0.2">
      <c r="D357" s="111"/>
      <c r="G357" s="26"/>
      <c r="I357" s="26"/>
      <c r="O357" s="26"/>
      <c r="P357" s="26"/>
      <c r="X357" s="86"/>
    </row>
    <row r="358" spans="4:24" ht="12.75" x14ac:dyDescent="0.2">
      <c r="D358" s="111"/>
      <c r="G358" s="26"/>
      <c r="I358" s="26"/>
      <c r="O358" s="26"/>
      <c r="P358" s="26"/>
      <c r="X358" s="86"/>
    </row>
    <row r="359" spans="4:24" ht="12.75" x14ac:dyDescent="0.2">
      <c r="D359" s="111"/>
      <c r="G359" s="26"/>
      <c r="I359" s="26"/>
      <c r="O359" s="26"/>
      <c r="P359" s="26"/>
      <c r="X359" s="86"/>
    </row>
    <row r="360" spans="4:24" ht="12.75" x14ac:dyDescent="0.2">
      <c r="D360" s="111"/>
      <c r="G360" s="26"/>
      <c r="I360" s="26"/>
      <c r="O360" s="26"/>
      <c r="P360" s="26"/>
      <c r="X360" s="86"/>
    </row>
    <row r="361" spans="4:24" ht="12.75" x14ac:dyDescent="0.2">
      <c r="D361" s="111"/>
      <c r="G361" s="26"/>
      <c r="I361" s="26"/>
      <c r="O361" s="26"/>
      <c r="P361" s="26"/>
      <c r="X361" s="86"/>
    </row>
    <row r="362" spans="4:24" ht="12.75" x14ac:dyDescent="0.2">
      <c r="D362" s="111"/>
      <c r="G362" s="26"/>
      <c r="I362" s="26"/>
      <c r="O362" s="26"/>
      <c r="P362" s="26"/>
      <c r="X362" s="86"/>
    </row>
    <row r="363" spans="4:24" ht="12.75" x14ac:dyDescent="0.2">
      <c r="D363" s="111"/>
      <c r="G363" s="26"/>
      <c r="I363" s="26"/>
      <c r="O363" s="26"/>
      <c r="P363" s="26"/>
      <c r="X363" s="86"/>
    </row>
    <row r="364" spans="4:24" ht="12.75" x14ac:dyDescent="0.2">
      <c r="D364" s="111"/>
      <c r="G364" s="26"/>
      <c r="I364" s="26"/>
      <c r="O364" s="26"/>
      <c r="P364" s="26"/>
      <c r="X364" s="86"/>
    </row>
    <row r="365" spans="4:24" ht="12.75" x14ac:dyDescent="0.2">
      <c r="D365" s="111"/>
      <c r="G365" s="26"/>
      <c r="I365" s="26"/>
      <c r="O365" s="26"/>
      <c r="P365" s="26"/>
      <c r="X365" s="86"/>
    </row>
    <row r="366" spans="4:24" ht="12.75" x14ac:dyDescent="0.2">
      <c r="D366" s="111"/>
      <c r="G366" s="26"/>
      <c r="I366" s="26"/>
      <c r="O366" s="26"/>
      <c r="P366" s="26"/>
      <c r="X366" s="86"/>
    </row>
    <row r="367" spans="4:24" ht="12.75" x14ac:dyDescent="0.2">
      <c r="D367" s="111"/>
      <c r="G367" s="26"/>
      <c r="I367" s="26"/>
      <c r="O367" s="26"/>
      <c r="P367" s="26"/>
      <c r="X367" s="86"/>
    </row>
    <row r="368" spans="4:24" ht="12.75" x14ac:dyDescent="0.2">
      <c r="D368" s="111"/>
      <c r="G368" s="26"/>
      <c r="I368" s="26"/>
      <c r="O368" s="26"/>
      <c r="P368" s="26"/>
      <c r="X368" s="86"/>
    </row>
    <row r="369" spans="4:24" ht="12.75" x14ac:dyDescent="0.2">
      <c r="D369" s="111"/>
      <c r="G369" s="26"/>
      <c r="I369" s="26"/>
      <c r="O369" s="26"/>
      <c r="P369" s="26"/>
      <c r="X369" s="86"/>
    </row>
    <row r="370" spans="4:24" ht="12.75" x14ac:dyDescent="0.2">
      <c r="D370" s="111"/>
      <c r="G370" s="26"/>
      <c r="I370" s="26"/>
      <c r="O370" s="26"/>
      <c r="P370" s="26"/>
      <c r="X370" s="86"/>
    </row>
    <row r="371" spans="4:24" ht="12.75" x14ac:dyDescent="0.2">
      <c r="D371" s="111"/>
      <c r="G371" s="26"/>
      <c r="I371" s="26"/>
      <c r="O371" s="26"/>
      <c r="P371" s="26"/>
      <c r="X371" s="86"/>
    </row>
    <row r="372" spans="4:24" ht="12.75" x14ac:dyDescent="0.2">
      <c r="D372" s="111"/>
      <c r="G372" s="26"/>
      <c r="I372" s="26"/>
      <c r="O372" s="26"/>
      <c r="P372" s="26"/>
      <c r="X372" s="86"/>
    </row>
    <row r="373" spans="4:24" ht="12.75" x14ac:dyDescent="0.2">
      <c r="D373" s="111"/>
      <c r="G373" s="26"/>
      <c r="I373" s="26"/>
      <c r="O373" s="26"/>
      <c r="P373" s="26"/>
      <c r="X373" s="86"/>
    </row>
    <row r="374" spans="4:24" ht="12.75" x14ac:dyDescent="0.2">
      <c r="D374" s="111"/>
      <c r="G374" s="26"/>
      <c r="I374" s="26"/>
      <c r="O374" s="26"/>
      <c r="P374" s="26"/>
      <c r="X374" s="86"/>
    </row>
    <row r="375" spans="4:24" ht="12.75" x14ac:dyDescent="0.2">
      <c r="D375" s="111"/>
      <c r="G375" s="26"/>
      <c r="I375" s="26"/>
      <c r="O375" s="26"/>
      <c r="P375" s="26"/>
      <c r="X375" s="86"/>
    </row>
    <row r="376" spans="4:24" ht="12.75" x14ac:dyDescent="0.2">
      <c r="D376" s="111"/>
      <c r="G376" s="26"/>
      <c r="I376" s="26"/>
      <c r="O376" s="26"/>
      <c r="P376" s="26"/>
      <c r="X376" s="86"/>
    </row>
    <row r="377" spans="4:24" ht="12.75" x14ac:dyDescent="0.2">
      <c r="D377" s="111"/>
      <c r="G377" s="26"/>
      <c r="I377" s="26"/>
      <c r="O377" s="26"/>
      <c r="P377" s="26"/>
      <c r="X377" s="86"/>
    </row>
    <row r="378" spans="4:24" ht="12.75" x14ac:dyDescent="0.2">
      <c r="D378" s="111"/>
      <c r="G378" s="26"/>
      <c r="I378" s="26"/>
      <c r="O378" s="26"/>
      <c r="P378" s="26"/>
      <c r="X378" s="86"/>
    </row>
    <row r="379" spans="4:24" ht="12.75" x14ac:dyDescent="0.2">
      <c r="D379" s="111"/>
      <c r="G379" s="26"/>
      <c r="I379" s="26"/>
      <c r="O379" s="26"/>
      <c r="P379" s="26"/>
      <c r="X379" s="86"/>
    </row>
    <row r="380" spans="4:24" ht="12.75" x14ac:dyDescent="0.2">
      <c r="D380" s="111"/>
      <c r="G380" s="26"/>
      <c r="I380" s="26"/>
      <c r="O380" s="26"/>
      <c r="P380" s="26"/>
      <c r="X380" s="86"/>
    </row>
    <row r="381" spans="4:24" ht="12.75" x14ac:dyDescent="0.2">
      <c r="D381" s="111"/>
      <c r="G381" s="26"/>
      <c r="I381" s="26"/>
      <c r="O381" s="26"/>
      <c r="P381" s="26"/>
      <c r="X381" s="86"/>
    </row>
    <row r="382" spans="4:24" ht="12.75" x14ac:dyDescent="0.2">
      <c r="D382" s="111"/>
      <c r="G382" s="26"/>
      <c r="I382" s="26"/>
      <c r="O382" s="26"/>
      <c r="P382" s="26"/>
      <c r="X382" s="86"/>
    </row>
    <row r="383" spans="4:24" ht="12.75" x14ac:dyDescent="0.2">
      <c r="D383" s="111"/>
      <c r="G383" s="26"/>
      <c r="I383" s="26"/>
      <c r="O383" s="26"/>
      <c r="P383" s="26"/>
      <c r="X383" s="86"/>
    </row>
    <row r="384" spans="4:24" ht="12.75" x14ac:dyDescent="0.2">
      <c r="D384" s="111"/>
      <c r="G384" s="26"/>
      <c r="I384" s="26"/>
      <c r="O384" s="26"/>
      <c r="P384" s="26"/>
      <c r="X384" s="86"/>
    </row>
    <row r="385" spans="4:24" ht="12.75" x14ac:dyDescent="0.2">
      <c r="D385" s="111"/>
      <c r="G385" s="26"/>
      <c r="I385" s="26"/>
      <c r="O385" s="26"/>
      <c r="P385" s="26"/>
      <c r="X385" s="86"/>
    </row>
    <row r="386" spans="4:24" ht="12.75" x14ac:dyDescent="0.2">
      <c r="D386" s="111"/>
      <c r="G386" s="26"/>
      <c r="I386" s="26"/>
      <c r="O386" s="26"/>
      <c r="P386" s="26"/>
      <c r="X386" s="86"/>
    </row>
    <row r="387" spans="4:24" ht="12.75" x14ac:dyDescent="0.2">
      <c r="D387" s="111"/>
      <c r="G387" s="26"/>
      <c r="I387" s="26"/>
      <c r="O387" s="26"/>
      <c r="P387" s="26"/>
      <c r="X387" s="86"/>
    </row>
    <row r="388" spans="4:24" ht="12.75" x14ac:dyDescent="0.2">
      <c r="D388" s="111"/>
      <c r="G388" s="26"/>
      <c r="I388" s="26"/>
      <c r="O388" s="26"/>
      <c r="P388" s="26"/>
      <c r="X388" s="86"/>
    </row>
    <row r="389" spans="4:24" ht="12.75" x14ac:dyDescent="0.2">
      <c r="D389" s="111"/>
      <c r="G389" s="26"/>
      <c r="I389" s="26"/>
      <c r="O389" s="26"/>
      <c r="P389" s="26"/>
      <c r="X389" s="86"/>
    </row>
    <row r="390" spans="4:24" ht="12.75" x14ac:dyDescent="0.2">
      <c r="D390" s="111"/>
      <c r="G390" s="26"/>
      <c r="I390" s="26"/>
      <c r="O390" s="26"/>
      <c r="P390" s="26"/>
      <c r="X390" s="86"/>
    </row>
    <row r="391" spans="4:24" ht="12.75" x14ac:dyDescent="0.2">
      <c r="D391" s="111"/>
      <c r="G391" s="26"/>
      <c r="I391" s="26"/>
      <c r="O391" s="26"/>
      <c r="P391" s="26"/>
      <c r="X391" s="86"/>
    </row>
    <row r="392" spans="4:24" ht="12.75" x14ac:dyDescent="0.2">
      <c r="D392" s="111"/>
      <c r="G392" s="26"/>
      <c r="I392" s="26"/>
      <c r="O392" s="26"/>
      <c r="P392" s="26"/>
      <c r="X392" s="86"/>
    </row>
    <row r="393" spans="4:24" ht="12.75" x14ac:dyDescent="0.2">
      <c r="D393" s="111"/>
      <c r="G393" s="26"/>
      <c r="I393" s="26"/>
      <c r="O393" s="26"/>
      <c r="P393" s="26"/>
      <c r="X393" s="86"/>
    </row>
    <row r="394" spans="4:24" ht="12.75" x14ac:dyDescent="0.2">
      <c r="D394" s="111"/>
      <c r="G394" s="26"/>
      <c r="I394" s="26"/>
      <c r="O394" s="26"/>
      <c r="P394" s="26"/>
      <c r="X394" s="86"/>
    </row>
    <row r="395" spans="4:24" ht="12.75" x14ac:dyDescent="0.2">
      <c r="D395" s="111"/>
      <c r="G395" s="26"/>
      <c r="I395" s="26"/>
      <c r="O395" s="26"/>
      <c r="P395" s="26"/>
      <c r="X395" s="86"/>
    </row>
    <row r="396" spans="4:24" ht="12.75" x14ac:dyDescent="0.2">
      <c r="D396" s="111"/>
      <c r="G396" s="26"/>
      <c r="I396" s="26"/>
      <c r="O396" s="26"/>
      <c r="P396" s="26"/>
      <c r="X396" s="86"/>
    </row>
    <row r="397" spans="4:24" ht="12.75" x14ac:dyDescent="0.2">
      <c r="D397" s="111"/>
      <c r="G397" s="26"/>
      <c r="I397" s="26"/>
      <c r="O397" s="26"/>
      <c r="P397" s="26"/>
      <c r="X397" s="86"/>
    </row>
    <row r="398" spans="4:24" ht="12.75" x14ac:dyDescent="0.2">
      <c r="D398" s="111"/>
      <c r="G398" s="26"/>
      <c r="I398" s="26"/>
      <c r="O398" s="26"/>
      <c r="P398" s="26"/>
      <c r="X398" s="86"/>
    </row>
    <row r="399" spans="4:24" ht="12.75" x14ac:dyDescent="0.2">
      <c r="D399" s="111"/>
      <c r="G399" s="26"/>
      <c r="I399" s="26"/>
      <c r="O399" s="26"/>
      <c r="P399" s="26"/>
      <c r="X399" s="86"/>
    </row>
    <row r="400" spans="4:24" ht="12.75" x14ac:dyDescent="0.2">
      <c r="D400" s="111"/>
      <c r="G400" s="26"/>
      <c r="I400" s="26"/>
      <c r="O400" s="26"/>
      <c r="P400" s="26"/>
      <c r="X400" s="86"/>
    </row>
    <row r="401" spans="4:24" ht="12.75" x14ac:dyDescent="0.2">
      <c r="D401" s="111"/>
      <c r="G401" s="26"/>
      <c r="I401" s="26"/>
      <c r="O401" s="26"/>
      <c r="P401" s="26"/>
      <c r="X401" s="86"/>
    </row>
    <row r="402" spans="4:24" ht="12.75" x14ac:dyDescent="0.2">
      <c r="D402" s="111"/>
      <c r="G402" s="26"/>
      <c r="I402" s="26"/>
      <c r="O402" s="26"/>
      <c r="P402" s="26"/>
      <c r="X402" s="86"/>
    </row>
    <row r="403" spans="4:24" ht="12.75" x14ac:dyDescent="0.2">
      <c r="D403" s="111"/>
      <c r="G403" s="26"/>
      <c r="I403" s="26"/>
      <c r="O403" s="26"/>
      <c r="P403" s="26"/>
      <c r="X403" s="86"/>
    </row>
    <row r="404" spans="4:24" ht="12.75" x14ac:dyDescent="0.2">
      <c r="D404" s="111"/>
      <c r="G404" s="26"/>
      <c r="I404" s="26"/>
      <c r="O404" s="26"/>
      <c r="P404" s="26"/>
      <c r="X404" s="86"/>
    </row>
    <row r="405" spans="4:24" ht="12.75" x14ac:dyDescent="0.2">
      <c r="D405" s="111"/>
      <c r="G405" s="26"/>
      <c r="I405" s="26"/>
      <c r="O405" s="26"/>
      <c r="P405" s="26"/>
      <c r="X405" s="86"/>
    </row>
    <row r="406" spans="4:24" ht="12.75" x14ac:dyDescent="0.2">
      <c r="D406" s="111"/>
      <c r="G406" s="26"/>
      <c r="I406" s="26"/>
      <c r="O406" s="26"/>
      <c r="P406" s="26"/>
      <c r="X406" s="86"/>
    </row>
    <row r="407" spans="4:24" ht="12.75" x14ac:dyDescent="0.2">
      <c r="D407" s="111"/>
      <c r="G407" s="26"/>
      <c r="I407" s="26"/>
      <c r="O407" s="26"/>
      <c r="P407" s="26"/>
      <c r="X407" s="86"/>
    </row>
    <row r="408" spans="4:24" ht="12.75" x14ac:dyDescent="0.2">
      <c r="D408" s="111"/>
      <c r="G408" s="26"/>
      <c r="I408" s="26"/>
      <c r="O408" s="26"/>
      <c r="P408" s="26"/>
      <c r="X408" s="86"/>
    </row>
    <row r="409" spans="4:24" ht="12.75" x14ac:dyDescent="0.2">
      <c r="D409" s="111"/>
      <c r="G409" s="26"/>
      <c r="I409" s="26"/>
      <c r="O409" s="26"/>
      <c r="P409" s="26"/>
      <c r="X409" s="86"/>
    </row>
    <row r="410" spans="4:24" ht="12.75" x14ac:dyDescent="0.2">
      <c r="D410" s="111"/>
      <c r="G410" s="26"/>
      <c r="I410" s="26"/>
      <c r="O410" s="26"/>
      <c r="P410" s="26"/>
      <c r="X410" s="86"/>
    </row>
    <row r="411" spans="4:24" ht="12.75" x14ac:dyDescent="0.2">
      <c r="D411" s="111"/>
      <c r="G411" s="26"/>
      <c r="I411" s="26"/>
      <c r="O411" s="26"/>
      <c r="P411" s="26"/>
      <c r="X411" s="86"/>
    </row>
    <row r="412" spans="4:24" ht="12.75" x14ac:dyDescent="0.2">
      <c r="D412" s="111"/>
      <c r="G412" s="26"/>
      <c r="I412" s="26"/>
      <c r="O412" s="26"/>
      <c r="P412" s="26"/>
      <c r="X412" s="86"/>
    </row>
    <row r="413" spans="4:24" ht="12.75" x14ac:dyDescent="0.2">
      <c r="D413" s="111"/>
      <c r="G413" s="26"/>
      <c r="I413" s="26"/>
      <c r="O413" s="26"/>
      <c r="P413" s="26"/>
      <c r="X413" s="86"/>
    </row>
    <row r="414" spans="4:24" ht="12.75" x14ac:dyDescent="0.2">
      <c r="D414" s="111"/>
      <c r="G414" s="26"/>
      <c r="I414" s="26"/>
      <c r="O414" s="26"/>
      <c r="P414" s="26"/>
      <c r="X414" s="86"/>
    </row>
    <row r="415" spans="4:24" ht="12.75" x14ac:dyDescent="0.2">
      <c r="D415" s="111"/>
      <c r="G415" s="26"/>
      <c r="I415" s="26"/>
      <c r="O415" s="26"/>
      <c r="P415" s="26"/>
      <c r="X415" s="86"/>
    </row>
    <row r="416" spans="4:24" ht="12.75" x14ac:dyDescent="0.2">
      <c r="D416" s="111"/>
      <c r="G416" s="26"/>
      <c r="I416" s="26"/>
      <c r="O416" s="26"/>
      <c r="P416" s="26"/>
      <c r="X416" s="86"/>
    </row>
    <row r="417" spans="4:24" ht="12.75" x14ac:dyDescent="0.2">
      <c r="D417" s="111"/>
      <c r="G417" s="26"/>
      <c r="I417" s="26"/>
      <c r="O417" s="26"/>
      <c r="P417" s="26"/>
      <c r="X417" s="86"/>
    </row>
    <row r="418" spans="4:24" ht="12.75" x14ac:dyDescent="0.2">
      <c r="D418" s="111"/>
      <c r="G418" s="26"/>
      <c r="I418" s="26"/>
      <c r="O418" s="26"/>
      <c r="P418" s="26"/>
      <c r="X418" s="86"/>
    </row>
    <row r="419" spans="4:24" ht="12.75" x14ac:dyDescent="0.2">
      <c r="D419" s="111"/>
      <c r="G419" s="26"/>
      <c r="I419" s="26"/>
      <c r="O419" s="26"/>
      <c r="P419" s="26"/>
      <c r="X419" s="86"/>
    </row>
    <row r="420" spans="4:24" ht="12.75" x14ac:dyDescent="0.2">
      <c r="D420" s="111"/>
      <c r="G420" s="26"/>
      <c r="I420" s="26"/>
      <c r="O420" s="26"/>
      <c r="P420" s="26"/>
      <c r="X420" s="86"/>
    </row>
    <row r="421" spans="4:24" ht="12.75" x14ac:dyDescent="0.2">
      <c r="D421" s="111"/>
      <c r="G421" s="26"/>
      <c r="I421" s="26"/>
      <c r="O421" s="26"/>
      <c r="P421" s="26"/>
      <c r="X421" s="86"/>
    </row>
    <row r="422" spans="4:24" ht="12.75" x14ac:dyDescent="0.2">
      <c r="D422" s="111"/>
      <c r="G422" s="26"/>
      <c r="I422" s="26"/>
      <c r="O422" s="26"/>
      <c r="P422" s="26"/>
      <c r="X422" s="86"/>
    </row>
    <row r="423" spans="4:24" ht="12.75" x14ac:dyDescent="0.2">
      <c r="D423" s="111"/>
      <c r="G423" s="26"/>
      <c r="I423" s="26"/>
      <c r="O423" s="26"/>
      <c r="P423" s="26"/>
      <c r="X423" s="86"/>
    </row>
    <row r="424" spans="4:24" ht="12.75" x14ac:dyDescent="0.2">
      <c r="D424" s="111"/>
      <c r="G424" s="26"/>
      <c r="I424" s="26"/>
      <c r="O424" s="26"/>
      <c r="P424" s="26"/>
      <c r="X424" s="86"/>
    </row>
    <row r="425" spans="4:24" ht="12.75" x14ac:dyDescent="0.2">
      <c r="D425" s="111"/>
      <c r="G425" s="26"/>
      <c r="I425" s="26"/>
      <c r="O425" s="26"/>
      <c r="P425" s="26"/>
      <c r="X425" s="86"/>
    </row>
    <row r="426" spans="4:24" ht="12.75" x14ac:dyDescent="0.2">
      <c r="D426" s="111"/>
      <c r="G426" s="26"/>
      <c r="I426" s="26"/>
      <c r="O426" s="26"/>
      <c r="P426" s="26"/>
      <c r="X426" s="86"/>
    </row>
    <row r="427" spans="4:24" ht="12.75" x14ac:dyDescent="0.2">
      <c r="D427" s="111"/>
      <c r="G427" s="26"/>
      <c r="I427" s="26"/>
      <c r="O427" s="26"/>
      <c r="P427" s="26"/>
      <c r="X427" s="86"/>
    </row>
    <row r="428" spans="4:24" ht="12.75" x14ac:dyDescent="0.2">
      <c r="D428" s="111"/>
      <c r="G428" s="26"/>
      <c r="I428" s="26"/>
      <c r="O428" s="26"/>
      <c r="P428" s="26"/>
      <c r="X428" s="86"/>
    </row>
    <row r="429" spans="4:24" ht="12.75" x14ac:dyDescent="0.2">
      <c r="D429" s="111"/>
      <c r="G429" s="26"/>
      <c r="I429" s="26"/>
      <c r="O429" s="26"/>
      <c r="P429" s="26"/>
      <c r="X429" s="86"/>
    </row>
    <row r="430" spans="4:24" ht="12.75" x14ac:dyDescent="0.2">
      <c r="D430" s="111"/>
      <c r="G430" s="26"/>
      <c r="I430" s="26"/>
      <c r="O430" s="26"/>
      <c r="P430" s="26"/>
      <c r="X430" s="86"/>
    </row>
    <row r="431" spans="4:24" ht="12.75" x14ac:dyDescent="0.2">
      <c r="D431" s="111"/>
      <c r="G431" s="26"/>
      <c r="I431" s="26"/>
      <c r="O431" s="26"/>
      <c r="P431" s="26"/>
      <c r="X431" s="86"/>
    </row>
    <row r="432" spans="4:24" ht="12.75" x14ac:dyDescent="0.2">
      <c r="D432" s="111"/>
      <c r="G432" s="26"/>
      <c r="I432" s="26"/>
      <c r="O432" s="26"/>
      <c r="P432" s="26"/>
      <c r="X432" s="86"/>
    </row>
    <row r="433" spans="4:24" ht="12.75" x14ac:dyDescent="0.2">
      <c r="D433" s="111"/>
      <c r="G433" s="26"/>
      <c r="I433" s="26"/>
      <c r="O433" s="26"/>
      <c r="P433" s="26"/>
      <c r="X433" s="86"/>
    </row>
    <row r="434" spans="4:24" ht="12.75" x14ac:dyDescent="0.2">
      <c r="D434" s="111"/>
      <c r="G434" s="26"/>
      <c r="I434" s="26"/>
      <c r="O434" s="26"/>
      <c r="P434" s="26"/>
      <c r="X434" s="86"/>
    </row>
    <row r="435" spans="4:24" ht="12.75" x14ac:dyDescent="0.2">
      <c r="D435" s="111"/>
      <c r="G435" s="26"/>
      <c r="I435" s="26"/>
      <c r="O435" s="26"/>
      <c r="P435" s="26"/>
      <c r="X435" s="86"/>
    </row>
    <row r="436" spans="4:24" ht="12.75" x14ac:dyDescent="0.2">
      <c r="D436" s="111"/>
      <c r="G436" s="26"/>
      <c r="I436" s="26"/>
      <c r="O436" s="26"/>
      <c r="P436" s="26"/>
      <c r="X436" s="86"/>
    </row>
    <row r="437" spans="4:24" ht="12.75" x14ac:dyDescent="0.2">
      <c r="D437" s="111"/>
      <c r="G437" s="26"/>
      <c r="I437" s="26"/>
      <c r="O437" s="26"/>
      <c r="P437" s="26"/>
      <c r="X437" s="86"/>
    </row>
    <row r="438" spans="4:24" ht="12.75" x14ac:dyDescent="0.2">
      <c r="D438" s="111"/>
      <c r="G438" s="26"/>
      <c r="I438" s="26"/>
      <c r="O438" s="26"/>
      <c r="P438" s="26"/>
      <c r="X438" s="86"/>
    </row>
    <row r="439" spans="4:24" ht="12.75" x14ac:dyDescent="0.2">
      <c r="D439" s="111"/>
      <c r="G439" s="26"/>
      <c r="I439" s="26"/>
      <c r="O439" s="26"/>
      <c r="P439" s="26"/>
      <c r="X439" s="86"/>
    </row>
    <row r="440" spans="4:24" ht="12.75" x14ac:dyDescent="0.2">
      <c r="D440" s="111"/>
      <c r="G440" s="26"/>
      <c r="I440" s="26"/>
      <c r="O440" s="26"/>
      <c r="P440" s="26"/>
      <c r="X440" s="86"/>
    </row>
    <row r="441" spans="4:24" ht="12.75" x14ac:dyDescent="0.2">
      <c r="D441" s="111"/>
      <c r="G441" s="26"/>
      <c r="I441" s="26"/>
      <c r="O441" s="26"/>
      <c r="P441" s="26"/>
      <c r="X441" s="86"/>
    </row>
    <row r="442" spans="4:24" ht="12.75" x14ac:dyDescent="0.2">
      <c r="D442" s="111"/>
      <c r="G442" s="26"/>
      <c r="I442" s="26"/>
      <c r="O442" s="26"/>
      <c r="P442" s="26"/>
      <c r="X442" s="86"/>
    </row>
    <row r="443" spans="4:24" ht="12.75" x14ac:dyDescent="0.2">
      <c r="D443" s="111"/>
      <c r="G443" s="26"/>
      <c r="I443" s="26"/>
      <c r="O443" s="26"/>
      <c r="P443" s="26"/>
      <c r="X443" s="86"/>
    </row>
    <row r="444" spans="4:24" ht="12.75" x14ac:dyDescent="0.2">
      <c r="D444" s="111"/>
      <c r="G444" s="26"/>
      <c r="I444" s="26"/>
      <c r="O444" s="26"/>
      <c r="P444" s="26"/>
      <c r="X444" s="86"/>
    </row>
    <row r="445" spans="4:24" ht="12.75" x14ac:dyDescent="0.2">
      <c r="D445" s="111"/>
      <c r="G445" s="26"/>
      <c r="I445" s="26"/>
      <c r="O445" s="26"/>
      <c r="P445" s="26"/>
      <c r="X445" s="86"/>
    </row>
    <row r="446" spans="4:24" ht="12.75" x14ac:dyDescent="0.2">
      <c r="D446" s="111"/>
      <c r="G446" s="26"/>
      <c r="I446" s="26"/>
      <c r="O446" s="26"/>
      <c r="P446" s="26"/>
      <c r="X446" s="86"/>
    </row>
    <row r="447" spans="4:24" ht="12.75" x14ac:dyDescent="0.2">
      <c r="D447" s="111"/>
      <c r="G447" s="26"/>
      <c r="I447" s="26"/>
      <c r="O447" s="26"/>
      <c r="P447" s="26"/>
      <c r="X447" s="86"/>
    </row>
    <row r="448" spans="4:24" ht="12.75" x14ac:dyDescent="0.2">
      <c r="D448" s="111"/>
      <c r="G448" s="26"/>
      <c r="I448" s="26"/>
      <c r="O448" s="26"/>
      <c r="P448" s="26"/>
      <c r="X448" s="86"/>
    </row>
    <row r="449" spans="4:24" ht="12.75" x14ac:dyDescent="0.2">
      <c r="D449" s="111"/>
      <c r="G449" s="26"/>
      <c r="I449" s="26"/>
      <c r="O449" s="26"/>
      <c r="P449" s="26"/>
      <c r="X449" s="86"/>
    </row>
    <row r="450" spans="4:24" ht="12.75" x14ac:dyDescent="0.2">
      <c r="D450" s="111"/>
      <c r="G450" s="26"/>
      <c r="I450" s="26"/>
      <c r="O450" s="26"/>
      <c r="P450" s="26"/>
      <c r="X450" s="86"/>
    </row>
    <row r="451" spans="4:24" ht="12.75" x14ac:dyDescent="0.2">
      <c r="D451" s="111"/>
      <c r="G451" s="26"/>
      <c r="I451" s="26"/>
      <c r="O451" s="26"/>
      <c r="P451" s="26"/>
      <c r="X451" s="86"/>
    </row>
    <row r="452" spans="4:24" ht="12.75" x14ac:dyDescent="0.2">
      <c r="D452" s="111"/>
      <c r="G452" s="26"/>
      <c r="I452" s="26"/>
      <c r="O452" s="26"/>
      <c r="P452" s="26"/>
      <c r="X452" s="86"/>
    </row>
    <row r="453" spans="4:24" ht="12.75" x14ac:dyDescent="0.2">
      <c r="D453" s="111"/>
      <c r="G453" s="26"/>
      <c r="I453" s="26"/>
      <c r="O453" s="26"/>
      <c r="P453" s="26"/>
      <c r="X453" s="86"/>
    </row>
    <row r="454" spans="4:24" ht="12.75" x14ac:dyDescent="0.2">
      <c r="D454" s="111"/>
      <c r="G454" s="26"/>
      <c r="I454" s="26"/>
      <c r="O454" s="26"/>
      <c r="P454" s="26"/>
      <c r="X454" s="86"/>
    </row>
    <row r="455" spans="4:24" ht="12.75" x14ac:dyDescent="0.2">
      <c r="D455" s="111"/>
      <c r="G455" s="26"/>
      <c r="I455" s="26"/>
      <c r="O455" s="26"/>
      <c r="P455" s="26"/>
      <c r="X455" s="86"/>
    </row>
    <row r="456" spans="4:24" ht="12.75" x14ac:dyDescent="0.2">
      <c r="D456" s="111"/>
      <c r="G456" s="26"/>
      <c r="I456" s="26"/>
      <c r="O456" s="26"/>
      <c r="P456" s="26"/>
      <c r="X456" s="86"/>
    </row>
    <row r="457" spans="4:24" ht="12.75" x14ac:dyDescent="0.2">
      <c r="D457" s="111"/>
      <c r="G457" s="26"/>
      <c r="I457" s="26"/>
      <c r="O457" s="26"/>
      <c r="P457" s="26"/>
      <c r="X457" s="86"/>
    </row>
    <row r="458" spans="4:24" ht="12.75" x14ac:dyDescent="0.2">
      <c r="D458" s="111"/>
      <c r="G458" s="26"/>
      <c r="I458" s="26"/>
      <c r="O458" s="26"/>
      <c r="P458" s="26"/>
      <c r="X458" s="86"/>
    </row>
    <row r="459" spans="4:24" ht="12.75" x14ac:dyDescent="0.2">
      <c r="D459" s="111"/>
      <c r="G459" s="26"/>
      <c r="I459" s="26"/>
      <c r="O459" s="26"/>
      <c r="P459" s="26"/>
      <c r="X459" s="86"/>
    </row>
    <row r="460" spans="4:24" ht="12.75" x14ac:dyDescent="0.2">
      <c r="D460" s="111"/>
      <c r="G460" s="26"/>
      <c r="I460" s="26"/>
      <c r="O460" s="26"/>
      <c r="P460" s="26"/>
      <c r="X460" s="86"/>
    </row>
    <row r="461" spans="4:24" ht="12.75" x14ac:dyDescent="0.2">
      <c r="D461" s="111"/>
      <c r="G461" s="26"/>
      <c r="I461" s="26"/>
      <c r="O461" s="26"/>
      <c r="P461" s="26"/>
      <c r="X461" s="86"/>
    </row>
    <row r="462" spans="4:24" ht="12.75" x14ac:dyDescent="0.2">
      <c r="D462" s="111"/>
      <c r="G462" s="26"/>
      <c r="I462" s="26"/>
      <c r="O462" s="26"/>
      <c r="P462" s="26"/>
      <c r="X462" s="86"/>
    </row>
    <row r="463" spans="4:24" ht="12.75" x14ac:dyDescent="0.2">
      <c r="D463" s="111"/>
      <c r="G463" s="26"/>
      <c r="I463" s="26"/>
      <c r="O463" s="26"/>
      <c r="P463" s="26"/>
      <c r="X463" s="86"/>
    </row>
    <row r="464" spans="4:24" ht="12.75" x14ac:dyDescent="0.2">
      <c r="D464" s="111"/>
      <c r="G464" s="26"/>
      <c r="I464" s="26"/>
      <c r="O464" s="26"/>
      <c r="P464" s="26"/>
      <c r="X464" s="86"/>
    </row>
    <row r="465" spans="4:24" ht="12.75" x14ac:dyDescent="0.2">
      <c r="D465" s="111"/>
      <c r="G465" s="26"/>
      <c r="I465" s="26"/>
      <c r="O465" s="26"/>
      <c r="P465" s="26"/>
      <c r="X465" s="86"/>
    </row>
    <row r="466" spans="4:24" ht="12.75" x14ac:dyDescent="0.2">
      <c r="D466" s="111"/>
      <c r="G466" s="26"/>
      <c r="I466" s="26"/>
      <c r="O466" s="26"/>
      <c r="P466" s="26"/>
      <c r="X466" s="86"/>
    </row>
    <row r="467" spans="4:24" ht="12.75" x14ac:dyDescent="0.2">
      <c r="D467" s="111"/>
      <c r="G467" s="26"/>
      <c r="I467" s="26"/>
      <c r="O467" s="26"/>
      <c r="P467" s="26"/>
      <c r="X467" s="86"/>
    </row>
    <row r="468" spans="4:24" ht="12.75" x14ac:dyDescent="0.2">
      <c r="D468" s="111"/>
      <c r="G468" s="26"/>
      <c r="I468" s="26"/>
      <c r="O468" s="26"/>
      <c r="P468" s="26"/>
      <c r="X468" s="86"/>
    </row>
    <row r="469" spans="4:24" ht="12.75" x14ac:dyDescent="0.2">
      <c r="D469" s="111"/>
      <c r="G469" s="26"/>
      <c r="I469" s="26"/>
      <c r="O469" s="26"/>
      <c r="P469" s="26"/>
      <c r="X469" s="86"/>
    </row>
    <row r="470" spans="4:24" ht="12.75" x14ac:dyDescent="0.2">
      <c r="D470" s="111"/>
      <c r="G470" s="26"/>
      <c r="I470" s="26"/>
      <c r="O470" s="26"/>
      <c r="P470" s="26"/>
      <c r="X470" s="86"/>
    </row>
    <row r="471" spans="4:24" ht="12.75" x14ac:dyDescent="0.2">
      <c r="D471" s="111"/>
      <c r="G471" s="26"/>
      <c r="I471" s="26"/>
      <c r="O471" s="26"/>
      <c r="P471" s="26"/>
      <c r="X471" s="86"/>
    </row>
    <row r="472" spans="4:24" ht="12.75" x14ac:dyDescent="0.2">
      <c r="D472" s="111"/>
      <c r="G472" s="26"/>
      <c r="I472" s="26"/>
      <c r="O472" s="26"/>
      <c r="P472" s="26"/>
      <c r="X472" s="86"/>
    </row>
    <row r="473" spans="4:24" ht="12.75" x14ac:dyDescent="0.2">
      <c r="D473" s="111"/>
      <c r="G473" s="26"/>
      <c r="I473" s="26"/>
      <c r="O473" s="26"/>
      <c r="P473" s="26"/>
      <c r="X473" s="86"/>
    </row>
    <row r="474" spans="4:24" ht="12.75" x14ac:dyDescent="0.2">
      <c r="D474" s="111"/>
      <c r="G474" s="26"/>
      <c r="I474" s="26"/>
      <c r="O474" s="26"/>
      <c r="P474" s="26"/>
      <c r="X474" s="86"/>
    </row>
    <row r="475" spans="4:24" ht="12.75" x14ac:dyDescent="0.2">
      <c r="D475" s="111"/>
      <c r="G475" s="26"/>
      <c r="I475" s="26"/>
      <c r="O475" s="26"/>
      <c r="P475" s="26"/>
      <c r="X475" s="86"/>
    </row>
    <row r="476" spans="4:24" ht="12.75" x14ac:dyDescent="0.2">
      <c r="D476" s="111"/>
      <c r="G476" s="26"/>
      <c r="I476" s="26"/>
      <c r="O476" s="26"/>
      <c r="P476" s="26"/>
      <c r="X476" s="86"/>
    </row>
    <row r="477" spans="4:24" ht="12.75" x14ac:dyDescent="0.2">
      <c r="D477" s="111"/>
      <c r="G477" s="26"/>
      <c r="I477" s="26"/>
      <c r="O477" s="26"/>
      <c r="P477" s="26"/>
      <c r="X477" s="86"/>
    </row>
    <row r="478" spans="4:24" ht="12.75" x14ac:dyDescent="0.2">
      <c r="D478" s="111"/>
      <c r="G478" s="26"/>
      <c r="I478" s="26"/>
      <c r="O478" s="26"/>
      <c r="P478" s="26"/>
      <c r="X478" s="86"/>
    </row>
    <row r="479" spans="4:24" ht="12.75" x14ac:dyDescent="0.2">
      <c r="D479" s="111"/>
      <c r="G479" s="26"/>
      <c r="I479" s="26"/>
      <c r="O479" s="26"/>
      <c r="P479" s="26"/>
      <c r="X479" s="86"/>
    </row>
    <row r="480" spans="4:24" ht="12.75" x14ac:dyDescent="0.2">
      <c r="D480" s="111"/>
      <c r="G480" s="26"/>
      <c r="I480" s="26"/>
      <c r="O480" s="26"/>
      <c r="P480" s="26"/>
      <c r="X480" s="86"/>
    </row>
    <row r="481" spans="4:24" ht="12.75" x14ac:dyDescent="0.2">
      <c r="D481" s="111"/>
      <c r="G481" s="26"/>
      <c r="I481" s="26"/>
      <c r="O481" s="26"/>
      <c r="P481" s="26"/>
      <c r="X481" s="86"/>
    </row>
    <row r="482" spans="4:24" ht="12.75" x14ac:dyDescent="0.2">
      <c r="D482" s="111"/>
      <c r="G482" s="26"/>
      <c r="I482" s="26"/>
      <c r="O482" s="26"/>
      <c r="P482" s="26"/>
      <c r="X482" s="86"/>
    </row>
    <row r="483" spans="4:24" ht="12.75" x14ac:dyDescent="0.2">
      <c r="D483" s="111"/>
      <c r="G483" s="26"/>
      <c r="I483" s="26"/>
      <c r="O483" s="26"/>
      <c r="P483" s="26"/>
      <c r="X483" s="86"/>
    </row>
    <row r="484" spans="4:24" ht="12.75" x14ac:dyDescent="0.2">
      <c r="D484" s="111"/>
      <c r="G484" s="26"/>
      <c r="I484" s="26"/>
      <c r="O484" s="26"/>
      <c r="P484" s="26"/>
      <c r="X484" s="86"/>
    </row>
    <row r="485" spans="4:24" ht="12.75" x14ac:dyDescent="0.2">
      <c r="D485" s="111"/>
      <c r="G485" s="26"/>
      <c r="I485" s="26"/>
      <c r="O485" s="26"/>
      <c r="P485" s="26"/>
      <c r="X485" s="86"/>
    </row>
    <row r="486" spans="4:24" ht="12.75" x14ac:dyDescent="0.2">
      <c r="D486" s="111"/>
      <c r="G486" s="26"/>
      <c r="I486" s="26"/>
      <c r="O486" s="26"/>
      <c r="P486" s="26"/>
      <c r="X486" s="86"/>
    </row>
    <row r="487" spans="4:24" ht="12.75" x14ac:dyDescent="0.2">
      <c r="D487" s="111"/>
      <c r="G487" s="26"/>
      <c r="I487" s="26"/>
      <c r="O487" s="26"/>
      <c r="P487" s="26"/>
      <c r="X487" s="86"/>
    </row>
    <row r="488" spans="4:24" ht="12.75" x14ac:dyDescent="0.2">
      <c r="D488" s="111"/>
      <c r="G488" s="26"/>
      <c r="I488" s="26"/>
      <c r="O488" s="26"/>
      <c r="P488" s="26"/>
      <c r="X488" s="86"/>
    </row>
    <row r="489" spans="4:24" ht="12.75" x14ac:dyDescent="0.2">
      <c r="D489" s="111"/>
      <c r="G489" s="26"/>
      <c r="I489" s="26"/>
      <c r="O489" s="26"/>
      <c r="P489" s="26"/>
      <c r="X489" s="86"/>
    </row>
    <row r="490" spans="4:24" ht="12.75" x14ac:dyDescent="0.2">
      <c r="D490" s="111"/>
      <c r="G490" s="26"/>
      <c r="I490" s="26"/>
      <c r="O490" s="26"/>
      <c r="P490" s="26"/>
      <c r="X490" s="86"/>
    </row>
    <row r="491" spans="4:24" ht="12.75" x14ac:dyDescent="0.2">
      <c r="D491" s="111"/>
      <c r="G491" s="26"/>
      <c r="I491" s="26"/>
      <c r="O491" s="26"/>
      <c r="P491" s="26"/>
      <c r="X491" s="86"/>
    </row>
    <row r="492" spans="4:24" ht="12.75" x14ac:dyDescent="0.2">
      <c r="D492" s="111"/>
      <c r="G492" s="26"/>
      <c r="I492" s="26"/>
      <c r="O492" s="26"/>
      <c r="P492" s="26"/>
      <c r="X492" s="86"/>
    </row>
    <row r="493" spans="4:24" ht="12.75" x14ac:dyDescent="0.2">
      <c r="D493" s="111"/>
      <c r="G493" s="26"/>
      <c r="I493" s="26"/>
      <c r="O493" s="26"/>
      <c r="P493" s="26"/>
      <c r="X493" s="86"/>
    </row>
    <row r="494" spans="4:24" ht="12.75" x14ac:dyDescent="0.2">
      <c r="D494" s="111"/>
      <c r="G494" s="26"/>
      <c r="I494" s="26"/>
      <c r="O494" s="26"/>
      <c r="P494" s="26"/>
      <c r="X494" s="86"/>
    </row>
    <row r="495" spans="4:24" ht="12.75" x14ac:dyDescent="0.2">
      <c r="D495" s="111"/>
      <c r="G495" s="26"/>
      <c r="I495" s="26"/>
      <c r="O495" s="26"/>
      <c r="P495" s="26"/>
      <c r="X495" s="86"/>
    </row>
    <row r="496" spans="4:24" ht="12.75" x14ac:dyDescent="0.2">
      <c r="D496" s="111"/>
      <c r="G496" s="26"/>
      <c r="I496" s="26"/>
      <c r="O496" s="26"/>
      <c r="P496" s="26"/>
      <c r="X496" s="86"/>
    </row>
    <row r="497" spans="4:24" ht="12.75" x14ac:dyDescent="0.2">
      <c r="D497" s="111"/>
      <c r="G497" s="26"/>
      <c r="I497" s="26"/>
      <c r="O497" s="26"/>
      <c r="P497" s="26"/>
      <c r="X497" s="86"/>
    </row>
    <row r="498" spans="4:24" ht="12.75" x14ac:dyDescent="0.2">
      <c r="D498" s="111"/>
      <c r="G498" s="26"/>
      <c r="I498" s="26"/>
      <c r="O498" s="26"/>
      <c r="P498" s="26"/>
      <c r="X498" s="86"/>
    </row>
    <row r="499" spans="4:24" ht="12.75" x14ac:dyDescent="0.2">
      <c r="D499" s="111"/>
      <c r="G499" s="26"/>
      <c r="I499" s="26"/>
      <c r="O499" s="26"/>
      <c r="P499" s="26"/>
      <c r="X499" s="86"/>
    </row>
    <row r="500" spans="4:24" ht="12.75" x14ac:dyDescent="0.2">
      <c r="D500" s="111"/>
      <c r="G500" s="26"/>
      <c r="I500" s="26"/>
      <c r="O500" s="26"/>
      <c r="P500" s="26"/>
      <c r="X500" s="86"/>
    </row>
    <row r="501" spans="4:24" ht="12.75" x14ac:dyDescent="0.2">
      <c r="D501" s="111"/>
      <c r="G501" s="26"/>
      <c r="I501" s="26"/>
      <c r="O501" s="26"/>
      <c r="P501" s="26"/>
      <c r="X501" s="86"/>
    </row>
    <row r="502" spans="4:24" ht="12.75" x14ac:dyDescent="0.2">
      <c r="D502" s="111"/>
      <c r="G502" s="26"/>
      <c r="I502" s="26"/>
      <c r="O502" s="26"/>
      <c r="P502" s="26"/>
      <c r="X502" s="86"/>
    </row>
    <row r="503" spans="4:24" ht="12.75" x14ac:dyDescent="0.2">
      <c r="D503" s="111"/>
      <c r="G503" s="26"/>
      <c r="I503" s="26"/>
      <c r="O503" s="26"/>
      <c r="P503" s="26"/>
      <c r="X503" s="86"/>
    </row>
    <row r="504" spans="4:24" ht="12.75" x14ac:dyDescent="0.2">
      <c r="D504" s="111"/>
      <c r="G504" s="26"/>
      <c r="I504" s="26"/>
      <c r="O504" s="26"/>
      <c r="P504" s="26"/>
      <c r="X504" s="86"/>
    </row>
    <row r="505" spans="4:24" ht="12.75" x14ac:dyDescent="0.2">
      <c r="D505" s="111"/>
      <c r="G505" s="26"/>
      <c r="I505" s="26"/>
      <c r="O505" s="26"/>
      <c r="P505" s="26"/>
      <c r="X505" s="86"/>
    </row>
    <row r="506" spans="4:24" ht="12.75" x14ac:dyDescent="0.2">
      <c r="D506" s="111"/>
      <c r="G506" s="26"/>
      <c r="I506" s="26"/>
      <c r="O506" s="26"/>
      <c r="P506" s="26"/>
      <c r="X506" s="86"/>
    </row>
    <row r="507" spans="4:24" ht="12.75" x14ac:dyDescent="0.2">
      <c r="D507" s="111"/>
      <c r="G507" s="26"/>
      <c r="I507" s="26"/>
      <c r="O507" s="26"/>
      <c r="P507" s="26"/>
      <c r="X507" s="86"/>
    </row>
    <row r="508" spans="4:24" ht="12.75" x14ac:dyDescent="0.2">
      <c r="D508" s="111"/>
      <c r="G508" s="26"/>
      <c r="I508" s="26"/>
      <c r="O508" s="26"/>
      <c r="P508" s="26"/>
      <c r="X508" s="86"/>
    </row>
    <row r="509" spans="4:24" ht="12.75" x14ac:dyDescent="0.2">
      <c r="D509" s="111"/>
      <c r="G509" s="26"/>
      <c r="I509" s="26"/>
      <c r="O509" s="26"/>
      <c r="P509" s="26"/>
      <c r="X509" s="86"/>
    </row>
    <row r="510" spans="4:24" ht="12.75" x14ac:dyDescent="0.2">
      <c r="D510" s="111"/>
      <c r="G510" s="26"/>
      <c r="I510" s="26"/>
      <c r="O510" s="26"/>
      <c r="P510" s="26"/>
      <c r="X510" s="86"/>
    </row>
    <row r="511" spans="4:24" ht="12.75" x14ac:dyDescent="0.2">
      <c r="D511" s="111"/>
      <c r="G511" s="26"/>
      <c r="I511" s="26"/>
      <c r="O511" s="26"/>
      <c r="P511" s="26"/>
      <c r="X511" s="86"/>
    </row>
    <row r="512" spans="4:24" ht="12.75" x14ac:dyDescent="0.2">
      <c r="D512" s="111"/>
      <c r="G512" s="26"/>
      <c r="I512" s="26"/>
      <c r="O512" s="26"/>
      <c r="P512" s="26"/>
      <c r="X512" s="86"/>
    </row>
    <row r="513" spans="4:24" ht="12.75" x14ac:dyDescent="0.2">
      <c r="D513" s="111"/>
      <c r="G513" s="26"/>
      <c r="I513" s="26"/>
      <c r="O513" s="26"/>
      <c r="P513" s="26"/>
      <c r="X513" s="86"/>
    </row>
    <row r="514" spans="4:24" ht="12.75" x14ac:dyDescent="0.2">
      <c r="D514" s="111"/>
      <c r="G514" s="26"/>
      <c r="I514" s="26"/>
      <c r="O514" s="26"/>
      <c r="P514" s="26"/>
      <c r="X514" s="86"/>
    </row>
    <row r="515" spans="4:24" ht="12.75" x14ac:dyDescent="0.2">
      <c r="D515" s="111"/>
      <c r="G515" s="26"/>
      <c r="I515" s="26"/>
      <c r="O515" s="26"/>
      <c r="P515" s="26"/>
      <c r="X515" s="86"/>
    </row>
    <row r="516" spans="4:24" ht="12.75" x14ac:dyDescent="0.2">
      <c r="D516" s="111"/>
      <c r="G516" s="26"/>
      <c r="I516" s="26"/>
      <c r="O516" s="26"/>
      <c r="P516" s="26"/>
      <c r="X516" s="86"/>
    </row>
    <row r="517" spans="4:24" ht="12.75" x14ac:dyDescent="0.2">
      <c r="D517" s="111"/>
      <c r="G517" s="26"/>
      <c r="I517" s="26"/>
      <c r="O517" s="26"/>
      <c r="P517" s="26"/>
      <c r="X517" s="86"/>
    </row>
    <row r="518" spans="4:24" ht="12.75" x14ac:dyDescent="0.2">
      <c r="D518" s="111"/>
      <c r="G518" s="26"/>
      <c r="I518" s="26"/>
      <c r="O518" s="26"/>
      <c r="P518" s="26"/>
      <c r="X518" s="86"/>
    </row>
    <row r="519" spans="4:24" ht="12.75" x14ac:dyDescent="0.2">
      <c r="D519" s="111"/>
      <c r="G519" s="26"/>
      <c r="I519" s="26"/>
      <c r="O519" s="26"/>
      <c r="P519" s="26"/>
      <c r="X519" s="86"/>
    </row>
    <row r="520" spans="4:24" ht="12.75" x14ac:dyDescent="0.2">
      <c r="D520" s="111"/>
      <c r="G520" s="26"/>
      <c r="I520" s="26"/>
      <c r="O520" s="26"/>
      <c r="P520" s="26"/>
      <c r="X520" s="86"/>
    </row>
    <row r="521" spans="4:24" ht="12.75" x14ac:dyDescent="0.2">
      <c r="D521" s="111"/>
      <c r="G521" s="26"/>
      <c r="I521" s="26"/>
      <c r="O521" s="26"/>
      <c r="P521" s="26"/>
      <c r="X521" s="86"/>
    </row>
    <row r="522" spans="4:24" ht="12.75" x14ac:dyDescent="0.2">
      <c r="D522" s="111"/>
      <c r="G522" s="26"/>
      <c r="I522" s="26"/>
      <c r="O522" s="26"/>
      <c r="P522" s="26"/>
      <c r="X522" s="86"/>
    </row>
    <row r="523" spans="4:24" ht="12.75" x14ac:dyDescent="0.2">
      <c r="D523" s="111"/>
      <c r="G523" s="26"/>
      <c r="I523" s="26"/>
      <c r="O523" s="26"/>
      <c r="P523" s="26"/>
      <c r="X523" s="86"/>
    </row>
    <row r="524" spans="4:24" ht="12.75" x14ac:dyDescent="0.2">
      <c r="D524" s="111"/>
      <c r="G524" s="26"/>
      <c r="I524" s="26"/>
      <c r="O524" s="26"/>
      <c r="P524" s="26"/>
      <c r="X524" s="86"/>
    </row>
    <row r="525" spans="4:24" ht="12.75" x14ac:dyDescent="0.2">
      <c r="D525" s="111"/>
      <c r="G525" s="26"/>
      <c r="I525" s="26"/>
      <c r="O525" s="26"/>
      <c r="P525" s="26"/>
      <c r="X525" s="86"/>
    </row>
    <row r="526" spans="4:24" ht="12.75" x14ac:dyDescent="0.2">
      <c r="D526" s="111"/>
      <c r="G526" s="26"/>
      <c r="I526" s="26"/>
      <c r="O526" s="26"/>
      <c r="P526" s="26"/>
      <c r="X526" s="86"/>
    </row>
    <row r="527" spans="4:24" ht="12.75" x14ac:dyDescent="0.2">
      <c r="D527" s="111"/>
      <c r="G527" s="26"/>
      <c r="I527" s="26"/>
      <c r="O527" s="26"/>
      <c r="P527" s="26"/>
      <c r="X527" s="86"/>
    </row>
    <row r="528" spans="4:24" ht="12.75" x14ac:dyDescent="0.2">
      <c r="D528" s="111"/>
      <c r="G528" s="26"/>
      <c r="I528" s="26"/>
      <c r="O528" s="26"/>
      <c r="P528" s="26"/>
      <c r="X528" s="86"/>
    </row>
    <row r="529" spans="4:24" ht="12.75" x14ac:dyDescent="0.2">
      <c r="D529" s="111"/>
      <c r="G529" s="26"/>
      <c r="I529" s="26"/>
      <c r="O529" s="26"/>
      <c r="P529" s="26"/>
      <c r="X529" s="86"/>
    </row>
    <row r="530" spans="4:24" ht="12.75" x14ac:dyDescent="0.2">
      <c r="D530" s="111"/>
      <c r="G530" s="26"/>
      <c r="I530" s="26"/>
      <c r="O530" s="26"/>
      <c r="P530" s="26"/>
      <c r="X530" s="86"/>
    </row>
    <row r="531" spans="4:24" ht="12.75" x14ac:dyDescent="0.2">
      <c r="D531" s="111"/>
      <c r="G531" s="26"/>
      <c r="I531" s="26"/>
      <c r="O531" s="26"/>
      <c r="P531" s="26"/>
      <c r="X531" s="86"/>
    </row>
    <row r="532" spans="4:24" ht="12.75" x14ac:dyDescent="0.2">
      <c r="D532" s="111"/>
      <c r="G532" s="26"/>
      <c r="I532" s="26"/>
      <c r="O532" s="26"/>
      <c r="P532" s="26"/>
      <c r="X532" s="86"/>
    </row>
    <row r="533" spans="4:24" ht="12.75" x14ac:dyDescent="0.2">
      <c r="D533" s="111"/>
      <c r="G533" s="26"/>
      <c r="I533" s="26"/>
      <c r="O533" s="26"/>
      <c r="P533" s="26"/>
      <c r="X533" s="86"/>
    </row>
    <row r="534" spans="4:24" ht="12.75" x14ac:dyDescent="0.2">
      <c r="D534" s="111"/>
      <c r="G534" s="26"/>
      <c r="I534" s="26"/>
      <c r="O534" s="26"/>
      <c r="P534" s="26"/>
      <c r="X534" s="86"/>
    </row>
    <row r="535" spans="4:24" ht="12.75" x14ac:dyDescent="0.2">
      <c r="D535" s="111"/>
      <c r="G535" s="26"/>
      <c r="I535" s="26"/>
      <c r="O535" s="26"/>
      <c r="P535" s="26"/>
      <c r="X535" s="86"/>
    </row>
    <row r="536" spans="4:24" ht="12.75" x14ac:dyDescent="0.2">
      <c r="D536" s="111"/>
      <c r="G536" s="26"/>
      <c r="I536" s="26"/>
      <c r="O536" s="26"/>
      <c r="P536" s="26"/>
      <c r="X536" s="86"/>
    </row>
    <row r="537" spans="4:24" ht="12.75" x14ac:dyDescent="0.2">
      <c r="D537" s="111"/>
      <c r="G537" s="26"/>
      <c r="I537" s="26"/>
      <c r="O537" s="26"/>
      <c r="P537" s="26"/>
      <c r="X537" s="86"/>
    </row>
    <row r="538" spans="4:24" ht="12.75" x14ac:dyDescent="0.2">
      <c r="D538" s="111"/>
      <c r="G538" s="26"/>
      <c r="I538" s="26"/>
      <c r="O538" s="26"/>
      <c r="P538" s="26"/>
      <c r="X538" s="86"/>
    </row>
    <row r="539" spans="4:24" ht="12.75" x14ac:dyDescent="0.2">
      <c r="D539" s="111"/>
      <c r="G539" s="26"/>
      <c r="I539" s="26"/>
      <c r="O539" s="26"/>
      <c r="P539" s="26"/>
      <c r="X539" s="86"/>
    </row>
    <row r="540" spans="4:24" ht="12.75" x14ac:dyDescent="0.2">
      <c r="D540" s="111"/>
      <c r="G540" s="26"/>
      <c r="I540" s="26"/>
      <c r="O540" s="26"/>
      <c r="P540" s="26"/>
      <c r="X540" s="86"/>
    </row>
    <row r="541" spans="4:24" ht="12.75" x14ac:dyDescent="0.2">
      <c r="D541" s="111"/>
      <c r="G541" s="26"/>
      <c r="I541" s="26"/>
      <c r="O541" s="26"/>
      <c r="P541" s="26"/>
      <c r="X541" s="86"/>
    </row>
    <row r="542" spans="4:24" ht="12.75" x14ac:dyDescent="0.2">
      <c r="D542" s="111"/>
      <c r="G542" s="26"/>
      <c r="I542" s="26"/>
      <c r="O542" s="26"/>
      <c r="P542" s="26"/>
      <c r="X542" s="86"/>
    </row>
    <row r="543" spans="4:24" ht="12.75" x14ac:dyDescent="0.2">
      <c r="D543" s="111"/>
      <c r="G543" s="26"/>
      <c r="I543" s="26"/>
      <c r="O543" s="26"/>
      <c r="P543" s="26"/>
      <c r="X543" s="86"/>
    </row>
    <row r="544" spans="4:24" ht="12.75" x14ac:dyDescent="0.2">
      <c r="D544" s="111"/>
      <c r="G544" s="26"/>
      <c r="I544" s="26"/>
      <c r="O544" s="26"/>
      <c r="P544" s="26"/>
      <c r="X544" s="86"/>
    </row>
    <row r="545" spans="4:24" ht="12.75" x14ac:dyDescent="0.2">
      <c r="D545" s="111"/>
      <c r="G545" s="26"/>
      <c r="I545" s="26"/>
      <c r="O545" s="26"/>
      <c r="P545" s="26"/>
      <c r="X545" s="86"/>
    </row>
    <row r="546" spans="4:24" ht="12.75" x14ac:dyDescent="0.2">
      <c r="D546" s="111"/>
      <c r="G546" s="26"/>
      <c r="I546" s="26"/>
      <c r="O546" s="26"/>
      <c r="P546" s="26"/>
      <c r="X546" s="86"/>
    </row>
    <row r="547" spans="4:24" ht="12.75" x14ac:dyDescent="0.2">
      <c r="D547" s="111"/>
      <c r="G547" s="26"/>
      <c r="I547" s="26"/>
      <c r="O547" s="26"/>
      <c r="P547" s="26"/>
      <c r="X547" s="86"/>
    </row>
    <row r="548" spans="4:24" ht="12.75" x14ac:dyDescent="0.2">
      <c r="D548" s="111"/>
      <c r="G548" s="26"/>
      <c r="I548" s="26"/>
      <c r="O548" s="26"/>
      <c r="P548" s="26"/>
      <c r="X548" s="86"/>
    </row>
    <row r="549" spans="4:24" ht="12.75" x14ac:dyDescent="0.2">
      <c r="D549" s="111"/>
      <c r="G549" s="26"/>
      <c r="I549" s="26"/>
      <c r="O549" s="26"/>
      <c r="P549" s="26"/>
      <c r="X549" s="86"/>
    </row>
    <row r="550" spans="4:24" ht="12.75" x14ac:dyDescent="0.2">
      <c r="D550" s="111"/>
      <c r="G550" s="26"/>
      <c r="I550" s="26"/>
      <c r="O550" s="26"/>
      <c r="P550" s="26"/>
      <c r="X550" s="86"/>
    </row>
    <row r="551" spans="4:24" ht="12.75" x14ac:dyDescent="0.2">
      <c r="D551" s="111"/>
      <c r="G551" s="26"/>
      <c r="I551" s="26"/>
      <c r="O551" s="26"/>
      <c r="P551" s="26"/>
      <c r="X551" s="86"/>
    </row>
    <row r="552" spans="4:24" ht="12.75" x14ac:dyDescent="0.2">
      <c r="D552" s="111"/>
      <c r="G552" s="26"/>
      <c r="I552" s="26"/>
      <c r="O552" s="26"/>
      <c r="P552" s="26"/>
      <c r="X552" s="86"/>
    </row>
    <row r="553" spans="4:24" ht="12.75" x14ac:dyDescent="0.2">
      <c r="D553" s="111"/>
      <c r="G553" s="26"/>
      <c r="I553" s="26"/>
      <c r="O553" s="26"/>
      <c r="P553" s="26"/>
      <c r="X553" s="86"/>
    </row>
    <row r="554" spans="4:24" ht="12.75" x14ac:dyDescent="0.2">
      <c r="D554" s="111"/>
      <c r="G554" s="26"/>
      <c r="I554" s="26"/>
      <c r="O554" s="26"/>
      <c r="P554" s="26"/>
      <c r="X554" s="86"/>
    </row>
    <row r="555" spans="4:24" ht="12.75" x14ac:dyDescent="0.2">
      <c r="D555" s="111"/>
      <c r="G555" s="26"/>
      <c r="I555" s="26"/>
      <c r="O555" s="26"/>
      <c r="P555" s="26"/>
      <c r="X555" s="86"/>
    </row>
    <row r="556" spans="4:24" ht="12.75" x14ac:dyDescent="0.2">
      <c r="D556" s="111"/>
      <c r="G556" s="26"/>
      <c r="I556" s="26"/>
      <c r="O556" s="26"/>
      <c r="P556" s="26"/>
      <c r="X556" s="86"/>
    </row>
    <row r="557" spans="4:24" ht="12.75" x14ac:dyDescent="0.2">
      <c r="D557" s="111"/>
      <c r="G557" s="26"/>
      <c r="I557" s="26"/>
      <c r="O557" s="26"/>
      <c r="P557" s="26"/>
      <c r="X557" s="86"/>
    </row>
    <row r="558" spans="4:24" ht="12.75" x14ac:dyDescent="0.2">
      <c r="D558" s="111"/>
      <c r="G558" s="26"/>
      <c r="I558" s="26"/>
      <c r="O558" s="26"/>
      <c r="P558" s="26"/>
      <c r="X558" s="86"/>
    </row>
    <row r="559" spans="4:24" ht="12.75" x14ac:dyDescent="0.2">
      <c r="D559" s="111"/>
      <c r="G559" s="26"/>
      <c r="I559" s="26"/>
      <c r="O559" s="26"/>
      <c r="P559" s="26"/>
      <c r="X559" s="86"/>
    </row>
    <row r="560" spans="4:24" ht="12.75" x14ac:dyDescent="0.2">
      <c r="D560" s="111"/>
      <c r="G560" s="26"/>
      <c r="I560" s="26"/>
      <c r="O560" s="26"/>
      <c r="P560" s="26"/>
      <c r="X560" s="86"/>
    </row>
    <row r="561" spans="4:24" ht="12.75" x14ac:dyDescent="0.2">
      <c r="D561" s="111"/>
      <c r="G561" s="26"/>
      <c r="I561" s="26"/>
      <c r="O561" s="26"/>
      <c r="P561" s="26"/>
      <c r="X561" s="86"/>
    </row>
    <row r="562" spans="4:24" ht="12.75" x14ac:dyDescent="0.2">
      <c r="D562" s="111"/>
      <c r="G562" s="26"/>
      <c r="I562" s="26"/>
      <c r="O562" s="26"/>
      <c r="P562" s="26"/>
      <c r="X562" s="86"/>
    </row>
    <row r="563" spans="4:24" ht="12.75" x14ac:dyDescent="0.2">
      <c r="D563" s="111"/>
      <c r="G563" s="26"/>
      <c r="I563" s="26"/>
      <c r="O563" s="26"/>
      <c r="P563" s="26"/>
      <c r="X563" s="86"/>
    </row>
    <row r="564" spans="4:24" ht="12.75" x14ac:dyDescent="0.2">
      <c r="D564" s="111"/>
      <c r="G564" s="26"/>
      <c r="I564" s="26"/>
      <c r="O564" s="26"/>
      <c r="P564" s="26"/>
      <c r="X564" s="86"/>
    </row>
    <row r="565" spans="4:24" ht="12.75" x14ac:dyDescent="0.2">
      <c r="D565" s="111"/>
      <c r="G565" s="26"/>
      <c r="I565" s="26"/>
      <c r="O565" s="26"/>
      <c r="P565" s="26"/>
      <c r="X565" s="86"/>
    </row>
    <row r="566" spans="4:24" ht="12.75" x14ac:dyDescent="0.2">
      <c r="D566" s="111"/>
      <c r="G566" s="26"/>
      <c r="I566" s="26"/>
      <c r="O566" s="26"/>
      <c r="P566" s="26"/>
      <c r="X566" s="86"/>
    </row>
    <row r="567" spans="4:24" ht="12.75" x14ac:dyDescent="0.2">
      <c r="D567" s="111"/>
      <c r="G567" s="26"/>
      <c r="I567" s="26"/>
      <c r="O567" s="26"/>
      <c r="P567" s="26"/>
      <c r="X567" s="86"/>
    </row>
    <row r="568" spans="4:24" ht="12.75" x14ac:dyDescent="0.2">
      <c r="D568" s="111"/>
      <c r="G568" s="26"/>
      <c r="I568" s="26"/>
      <c r="O568" s="26"/>
      <c r="P568" s="26"/>
      <c r="X568" s="86"/>
    </row>
    <row r="569" spans="4:24" ht="12.75" x14ac:dyDescent="0.2">
      <c r="D569" s="111"/>
      <c r="G569" s="26"/>
      <c r="I569" s="26"/>
      <c r="O569" s="26"/>
      <c r="P569" s="26"/>
      <c r="X569" s="86"/>
    </row>
    <row r="570" spans="4:24" ht="12.75" x14ac:dyDescent="0.2">
      <c r="D570" s="111"/>
      <c r="G570" s="26"/>
      <c r="I570" s="26"/>
      <c r="O570" s="26"/>
      <c r="P570" s="26"/>
      <c r="X570" s="86"/>
    </row>
    <row r="571" spans="4:24" ht="12.75" x14ac:dyDescent="0.2">
      <c r="D571" s="111"/>
      <c r="G571" s="26"/>
      <c r="I571" s="26"/>
      <c r="O571" s="26"/>
      <c r="P571" s="26"/>
      <c r="X571" s="86"/>
    </row>
    <row r="572" spans="4:24" ht="12.75" x14ac:dyDescent="0.2">
      <c r="D572" s="111"/>
      <c r="G572" s="26"/>
      <c r="I572" s="26"/>
      <c r="O572" s="26"/>
      <c r="P572" s="26"/>
      <c r="X572" s="86"/>
    </row>
    <row r="573" spans="4:24" ht="12.75" x14ac:dyDescent="0.2">
      <c r="D573" s="111"/>
      <c r="G573" s="26"/>
      <c r="I573" s="26"/>
      <c r="O573" s="26"/>
      <c r="P573" s="26"/>
      <c r="X573" s="86"/>
    </row>
    <row r="574" spans="4:24" ht="12.75" x14ac:dyDescent="0.2">
      <c r="D574" s="111"/>
      <c r="G574" s="26"/>
      <c r="I574" s="26"/>
      <c r="O574" s="26"/>
      <c r="P574" s="26"/>
      <c r="X574" s="86"/>
    </row>
    <row r="575" spans="4:24" ht="12.75" x14ac:dyDescent="0.2">
      <c r="D575" s="111"/>
      <c r="G575" s="26"/>
      <c r="I575" s="26"/>
      <c r="O575" s="26"/>
      <c r="P575" s="26"/>
      <c r="X575" s="86"/>
    </row>
    <row r="576" spans="4:24" ht="12.75" x14ac:dyDescent="0.2">
      <c r="D576" s="111"/>
      <c r="G576" s="26"/>
      <c r="I576" s="26"/>
      <c r="O576" s="26"/>
      <c r="P576" s="26"/>
      <c r="X576" s="86"/>
    </row>
    <row r="577" spans="4:24" ht="12.75" x14ac:dyDescent="0.2">
      <c r="D577" s="111"/>
      <c r="G577" s="26"/>
      <c r="I577" s="26"/>
      <c r="O577" s="26"/>
      <c r="P577" s="26"/>
      <c r="X577" s="86"/>
    </row>
    <row r="578" spans="4:24" ht="12.75" x14ac:dyDescent="0.2">
      <c r="D578" s="111"/>
      <c r="G578" s="26"/>
      <c r="I578" s="26"/>
      <c r="O578" s="26"/>
      <c r="P578" s="26"/>
      <c r="X578" s="86"/>
    </row>
    <row r="579" spans="4:24" ht="12.75" x14ac:dyDescent="0.2">
      <c r="D579" s="111"/>
      <c r="G579" s="26"/>
      <c r="I579" s="26"/>
      <c r="O579" s="26"/>
      <c r="P579" s="26"/>
      <c r="X579" s="86"/>
    </row>
    <row r="580" spans="4:24" ht="12.75" x14ac:dyDescent="0.2">
      <c r="D580" s="111"/>
      <c r="G580" s="26"/>
      <c r="I580" s="26"/>
      <c r="O580" s="26"/>
      <c r="P580" s="26"/>
      <c r="X580" s="86"/>
    </row>
    <row r="581" spans="4:24" ht="12.75" x14ac:dyDescent="0.2">
      <c r="D581" s="111"/>
      <c r="G581" s="26"/>
      <c r="I581" s="26"/>
      <c r="O581" s="26"/>
      <c r="P581" s="26"/>
      <c r="X581" s="86"/>
    </row>
    <row r="582" spans="4:24" ht="12.75" x14ac:dyDescent="0.2">
      <c r="D582" s="111"/>
      <c r="G582" s="26"/>
      <c r="I582" s="26"/>
      <c r="O582" s="26"/>
      <c r="P582" s="26"/>
      <c r="X582" s="86"/>
    </row>
    <row r="583" spans="4:24" ht="12.75" x14ac:dyDescent="0.2">
      <c r="D583" s="111"/>
      <c r="G583" s="26"/>
      <c r="I583" s="26"/>
      <c r="O583" s="26"/>
      <c r="P583" s="26"/>
      <c r="X583" s="86"/>
    </row>
    <row r="584" spans="4:24" ht="12.75" x14ac:dyDescent="0.2">
      <c r="D584" s="111"/>
      <c r="G584" s="26"/>
      <c r="I584" s="26"/>
      <c r="O584" s="26"/>
      <c r="P584" s="26"/>
      <c r="X584" s="86"/>
    </row>
    <row r="585" spans="4:24" ht="12.75" x14ac:dyDescent="0.2">
      <c r="D585" s="111"/>
      <c r="G585" s="26"/>
      <c r="I585" s="26"/>
      <c r="O585" s="26"/>
      <c r="P585" s="26"/>
      <c r="X585" s="86"/>
    </row>
    <row r="586" spans="4:24" ht="12.75" x14ac:dyDescent="0.2">
      <c r="D586" s="111"/>
      <c r="G586" s="26"/>
      <c r="I586" s="26"/>
      <c r="O586" s="26"/>
      <c r="P586" s="26"/>
      <c r="X586" s="86"/>
    </row>
    <row r="587" spans="4:24" ht="12.75" x14ac:dyDescent="0.2">
      <c r="D587" s="111"/>
      <c r="G587" s="26"/>
      <c r="I587" s="26"/>
      <c r="O587" s="26"/>
      <c r="P587" s="26"/>
      <c r="X587" s="86"/>
    </row>
    <row r="588" spans="4:24" ht="12.75" x14ac:dyDescent="0.2">
      <c r="D588" s="111"/>
      <c r="G588" s="26"/>
      <c r="I588" s="26"/>
      <c r="O588" s="26"/>
      <c r="P588" s="26"/>
      <c r="X588" s="86"/>
    </row>
    <row r="589" spans="4:24" ht="12.75" x14ac:dyDescent="0.2">
      <c r="D589" s="111"/>
      <c r="G589" s="26"/>
      <c r="I589" s="26"/>
      <c r="O589" s="26"/>
      <c r="P589" s="26"/>
      <c r="X589" s="86"/>
    </row>
    <row r="590" spans="4:24" ht="12.75" x14ac:dyDescent="0.2">
      <c r="D590" s="111"/>
      <c r="G590" s="26"/>
      <c r="I590" s="26"/>
      <c r="O590" s="26"/>
      <c r="P590" s="26"/>
      <c r="X590" s="86"/>
    </row>
    <row r="591" spans="4:24" ht="12.75" x14ac:dyDescent="0.2">
      <c r="D591" s="111"/>
      <c r="G591" s="26"/>
      <c r="I591" s="26"/>
      <c r="O591" s="26"/>
      <c r="P591" s="26"/>
      <c r="X591" s="86"/>
    </row>
    <row r="592" spans="4:24" ht="12.75" x14ac:dyDescent="0.2">
      <c r="D592" s="111"/>
      <c r="G592" s="26"/>
      <c r="I592" s="26"/>
      <c r="O592" s="26"/>
      <c r="P592" s="26"/>
      <c r="X592" s="86"/>
    </row>
    <row r="593" spans="4:24" ht="12.75" x14ac:dyDescent="0.2">
      <c r="D593" s="111"/>
      <c r="G593" s="26"/>
      <c r="I593" s="26"/>
      <c r="O593" s="26"/>
      <c r="P593" s="26"/>
      <c r="X593" s="86"/>
    </row>
    <row r="594" spans="4:24" ht="12.75" x14ac:dyDescent="0.2">
      <c r="D594" s="111"/>
      <c r="G594" s="26"/>
      <c r="I594" s="26"/>
      <c r="O594" s="26"/>
      <c r="P594" s="26"/>
      <c r="X594" s="86"/>
    </row>
    <row r="595" spans="4:24" ht="12.75" x14ac:dyDescent="0.2">
      <c r="D595" s="111"/>
      <c r="G595" s="26"/>
      <c r="I595" s="26"/>
      <c r="O595" s="26"/>
      <c r="P595" s="26"/>
      <c r="X595" s="86"/>
    </row>
    <row r="596" spans="4:24" ht="12.75" x14ac:dyDescent="0.2">
      <c r="D596" s="111"/>
      <c r="G596" s="26"/>
      <c r="I596" s="26"/>
      <c r="O596" s="26"/>
      <c r="P596" s="26"/>
      <c r="X596" s="86"/>
    </row>
    <row r="597" spans="4:24" ht="12.75" x14ac:dyDescent="0.2">
      <c r="D597" s="111"/>
      <c r="G597" s="26"/>
      <c r="I597" s="26"/>
      <c r="O597" s="26"/>
      <c r="P597" s="26"/>
      <c r="X597" s="86"/>
    </row>
    <row r="598" spans="4:24" ht="12.75" x14ac:dyDescent="0.2">
      <c r="D598" s="111"/>
      <c r="G598" s="26"/>
      <c r="I598" s="26"/>
      <c r="O598" s="26"/>
      <c r="P598" s="26"/>
      <c r="X598" s="86"/>
    </row>
    <row r="599" spans="4:24" ht="12.75" x14ac:dyDescent="0.2">
      <c r="D599" s="111"/>
      <c r="G599" s="26"/>
      <c r="I599" s="26"/>
      <c r="O599" s="26"/>
      <c r="P599" s="26"/>
      <c r="X599" s="86"/>
    </row>
    <row r="600" spans="4:24" ht="12.75" x14ac:dyDescent="0.2">
      <c r="D600" s="111"/>
      <c r="G600" s="26"/>
      <c r="I600" s="26"/>
      <c r="O600" s="26"/>
      <c r="P600" s="26"/>
      <c r="X600" s="86"/>
    </row>
    <row r="601" spans="4:24" ht="12.75" x14ac:dyDescent="0.2">
      <c r="D601" s="111"/>
      <c r="G601" s="26"/>
      <c r="I601" s="26"/>
      <c r="O601" s="26"/>
      <c r="P601" s="26"/>
      <c r="X601" s="86"/>
    </row>
    <row r="602" spans="4:24" ht="12.75" x14ac:dyDescent="0.2">
      <c r="D602" s="111"/>
      <c r="G602" s="26"/>
      <c r="I602" s="26"/>
      <c r="O602" s="26"/>
      <c r="P602" s="26"/>
      <c r="X602" s="86"/>
    </row>
    <row r="603" spans="4:24" ht="12.75" x14ac:dyDescent="0.2">
      <c r="D603" s="111"/>
      <c r="G603" s="26"/>
      <c r="I603" s="26"/>
      <c r="O603" s="26"/>
      <c r="P603" s="26"/>
      <c r="X603" s="86"/>
    </row>
    <row r="604" spans="4:24" ht="12.75" x14ac:dyDescent="0.2">
      <c r="D604" s="111"/>
      <c r="G604" s="26"/>
      <c r="I604" s="26"/>
      <c r="O604" s="26"/>
      <c r="P604" s="26"/>
      <c r="X604" s="86"/>
    </row>
    <row r="605" spans="4:24" ht="12.75" x14ac:dyDescent="0.2">
      <c r="D605" s="111"/>
      <c r="G605" s="26"/>
      <c r="I605" s="26"/>
      <c r="O605" s="26"/>
      <c r="P605" s="26"/>
      <c r="X605" s="86"/>
    </row>
    <row r="606" spans="4:24" ht="12.75" x14ac:dyDescent="0.2">
      <c r="D606" s="111"/>
      <c r="G606" s="26"/>
      <c r="I606" s="26"/>
      <c r="O606" s="26"/>
      <c r="P606" s="26"/>
      <c r="X606" s="86"/>
    </row>
    <row r="607" spans="4:24" ht="12.75" x14ac:dyDescent="0.2">
      <c r="D607" s="111"/>
      <c r="G607" s="26"/>
      <c r="I607" s="26"/>
      <c r="O607" s="26"/>
      <c r="P607" s="26"/>
      <c r="X607" s="86"/>
    </row>
    <row r="608" spans="4:24" ht="12.75" x14ac:dyDescent="0.2">
      <c r="D608" s="111"/>
      <c r="G608" s="26"/>
      <c r="I608" s="26"/>
      <c r="O608" s="26"/>
      <c r="P608" s="26"/>
      <c r="X608" s="86"/>
    </row>
    <row r="609" spans="4:24" ht="12.75" x14ac:dyDescent="0.2">
      <c r="D609" s="111"/>
      <c r="G609" s="26"/>
      <c r="I609" s="26"/>
      <c r="O609" s="26"/>
      <c r="P609" s="26"/>
      <c r="X609" s="86"/>
    </row>
    <row r="610" spans="4:24" ht="12.75" x14ac:dyDescent="0.2">
      <c r="D610" s="111"/>
      <c r="G610" s="26"/>
      <c r="I610" s="26"/>
      <c r="O610" s="26"/>
      <c r="P610" s="26"/>
      <c r="X610" s="86"/>
    </row>
    <row r="611" spans="4:24" ht="12.75" x14ac:dyDescent="0.2">
      <c r="D611" s="111"/>
      <c r="G611" s="26"/>
      <c r="I611" s="26"/>
      <c r="O611" s="26"/>
      <c r="P611" s="26"/>
      <c r="X611" s="86"/>
    </row>
    <row r="612" spans="4:24" ht="12.75" x14ac:dyDescent="0.2">
      <c r="D612" s="111"/>
      <c r="G612" s="26"/>
      <c r="I612" s="26"/>
      <c r="O612" s="26"/>
      <c r="P612" s="26"/>
      <c r="X612" s="86"/>
    </row>
    <row r="613" spans="4:24" ht="12.75" x14ac:dyDescent="0.2">
      <c r="D613" s="111"/>
      <c r="G613" s="26"/>
      <c r="I613" s="26"/>
      <c r="O613" s="26"/>
      <c r="P613" s="26"/>
      <c r="X613" s="86"/>
    </row>
    <row r="614" spans="4:24" ht="12.75" x14ac:dyDescent="0.2">
      <c r="D614" s="111"/>
      <c r="G614" s="26"/>
      <c r="I614" s="26"/>
      <c r="O614" s="26"/>
      <c r="P614" s="26"/>
      <c r="X614" s="86"/>
    </row>
    <row r="615" spans="4:24" ht="12.75" x14ac:dyDescent="0.2">
      <c r="D615" s="111"/>
      <c r="G615" s="26"/>
      <c r="I615" s="26"/>
      <c r="O615" s="26"/>
      <c r="P615" s="26"/>
      <c r="X615" s="86"/>
    </row>
    <row r="616" spans="4:24" ht="12.75" x14ac:dyDescent="0.2">
      <c r="D616" s="111"/>
      <c r="G616" s="26"/>
      <c r="I616" s="26"/>
      <c r="O616" s="26"/>
      <c r="P616" s="26"/>
      <c r="X616" s="86"/>
    </row>
    <row r="617" spans="4:24" ht="12.75" x14ac:dyDescent="0.2">
      <c r="D617" s="111"/>
      <c r="G617" s="26"/>
      <c r="I617" s="26"/>
      <c r="O617" s="26"/>
      <c r="P617" s="26"/>
      <c r="X617" s="86"/>
    </row>
    <row r="618" spans="4:24" ht="12.75" x14ac:dyDescent="0.2">
      <c r="D618" s="111"/>
      <c r="G618" s="26"/>
      <c r="I618" s="26"/>
      <c r="O618" s="26"/>
      <c r="P618" s="26"/>
      <c r="X618" s="86"/>
    </row>
    <row r="619" spans="4:24" ht="12.75" x14ac:dyDescent="0.2">
      <c r="D619" s="111"/>
      <c r="G619" s="26"/>
      <c r="I619" s="26"/>
      <c r="O619" s="26"/>
      <c r="P619" s="26"/>
      <c r="X619" s="86"/>
    </row>
    <row r="620" spans="4:24" ht="12.75" x14ac:dyDescent="0.2">
      <c r="D620" s="111"/>
      <c r="G620" s="26"/>
      <c r="I620" s="26"/>
      <c r="O620" s="26"/>
      <c r="P620" s="26"/>
      <c r="X620" s="86"/>
    </row>
    <row r="621" spans="4:24" ht="12.75" x14ac:dyDescent="0.2">
      <c r="D621" s="111"/>
      <c r="G621" s="26"/>
      <c r="I621" s="26"/>
      <c r="O621" s="26"/>
      <c r="P621" s="26"/>
      <c r="X621" s="86"/>
    </row>
    <row r="622" spans="4:24" ht="12.75" x14ac:dyDescent="0.2">
      <c r="D622" s="111"/>
      <c r="G622" s="26"/>
      <c r="I622" s="26"/>
      <c r="O622" s="26"/>
      <c r="P622" s="26"/>
      <c r="X622" s="86"/>
    </row>
    <row r="623" spans="4:24" ht="12.75" x14ac:dyDescent="0.2">
      <c r="D623" s="111"/>
      <c r="G623" s="26"/>
      <c r="I623" s="26"/>
      <c r="O623" s="26"/>
      <c r="P623" s="26"/>
      <c r="X623" s="86"/>
    </row>
    <row r="624" spans="4:24" ht="12.75" x14ac:dyDescent="0.2">
      <c r="D624" s="111"/>
      <c r="G624" s="26"/>
      <c r="I624" s="26"/>
      <c r="O624" s="26"/>
      <c r="P624" s="26"/>
      <c r="X624" s="86"/>
    </row>
    <row r="625" spans="4:24" ht="12.75" x14ac:dyDescent="0.2">
      <c r="D625" s="111"/>
      <c r="G625" s="26"/>
      <c r="I625" s="26"/>
      <c r="O625" s="26"/>
      <c r="P625" s="26"/>
      <c r="X625" s="86"/>
    </row>
    <row r="626" spans="4:24" ht="12.75" x14ac:dyDescent="0.2">
      <c r="D626" s="111"/>
      <c r="G626" s="26"/>
      <c r="I626" s="26"/>
      <c r="O626" s="26"/>
      <c r="P626" s="26"/>
      <c r="X626" s="86"/>
    </row>
    <row r="627" spans="4:24" ht="12.75" x14ac:dyDescent="0.2">
      <c r="D627" s="111"/>
      <c r="G627" s="26"/>
      <c r="I627" s="26"/>
      <c r="O627" s="26"/>
      <c r="P627" s="26"/>
      <c r="X627" s="86"/>
    </row>
    <row r="628" spans="4:24" ht="12.75" x14ac:dyDescent="0.2">
      <c r="D628" s="111"/>
      <c r="G628" s="26"/>
      <c r="I628" s="26"/>
      <c r="O628" s="26"/>
      <c r="P628" s="26"/>
      <c r="X628" s="86"/>
    </row>
    <row r="629" spans="4:24" ht="12.75" x14ac:dyDescent="0.2">
      <c r="D629" s="111"/>
      <c r="G629" s="26"/>
      <c r="I629" s="26"/>
      <c r="O629" s="26"/>
      <c r="P629" s="26"/>
      <c r="X629" s="86"/>
    </row>
    <row r="630" spans="4:24" ht="12.75" x14ac:dyDescent="0.2">
      <c r="D630" s="111"/>
      <c r="G630" s="26"/>
      <c r="I630" s="26"/>
      <c r="O630" s="26"/>
      <c r="P630" s="26"/>
      <c r="X630" s="86"/>
    </row>
    <row r="631" spans="4:24" ht="12.75" x14ac:dyDescent="0.2">
      <c r="D631" s="111"/>
      <c r="G631" s="26"/>
      <c r="I631" s="26"/>
      <c r="O631" s="26"/>
      <c r="P631" s="26"/>
      <c r="X631" s="86"/>
    </row>
    <row r="632" spans="4:24" ht="12.75" x14ac:dyDescent="0.2">
      <c r="D632" s="111"/>
      <c r="G632" s="26"/>
      <c r="I632" s="26"/>
      <c r="O632" s="26"/>
      <c r="P632" s="26"/>
      <c r="X632" s="86"/>
    </row>
    <row r="633" spans="4:24" ht="12.75" x14ac:dyDescent="0.2">
      <c r="D633" s="111"/>
      <c r="G633" s="26"/>
      <c r="I633" s="26"/>
      <c r="O633" s="26"/>
      <c r="P633" s="26"/>
      <c r="X633" s="86"/>
    </row>
    <row r="634" spans="4:24" ht="12.75" x14ac:dyDescent="0.2">
      <c r="D634" s="111"/>
      <c r="G634" s="26"/>
      <c r="I634" s="26"/>
      <c r="O634" s="26"/>
      <c r="P634" s="26"/>
      <c r="X634" s="86"/>
    </row>
    <row r="635" spans="4:24" ht="12.75" x14ac:dyDescent="0.2">
      <c r="D635" s="111"/>
      <c r="G635" s="26"/>
      <c r="I635" s="26"/>
      <c r="O635" s="26"/>
      <c r="P635" s="26"/>
      <c r="X635" s="86"/>
    </row>
    <row r="636" spans="4:24" ht="12.75" x14ac:dyDescent="0.2">
      <c r="D636" s="111"/>
      <c r="G636" s="26"/>
      <c r="I636" s="26"/>
      <c r="O636" s="26"/>
      <c r="P636" s="26"/>
      <c r="X636" s="86"/>
    </row>
    <row r="637" spans="4:24" ht="12.75" x14ac:dyDescent="0.2">
      <c r="D637" s="111"/>
      <c r="G637" s="26"/>
      <c r="I637" s="26"/>
      <c r="O637" s="26"/>
      <c r="P637" s="26"/>
      <c r="X637" s="86"/>
    </row>
    <row r="638" spans="4:24" ht="12.75" x14ac:dyDescent="0.2">
      <c r="D638" s="111"/>
      <c r="G638" s="26"/>
      <c r="I638" s="26"/>
      <c r="O638" s="26"/>
      <c r="P638" s="26"/>
      <c r="X638" s="86"/>
    </row>
    <row r="639" spans="4:24" ht="12.75" x14ac:dyDescent="0.2">
      <c r="D639" s="111"/>
      <c r="G639" s="26"/>
      <c r="I639" s="26"/>
      <c r="O639" s="26"/>
      <c r="P639" s="26"/>
      <c r="X639" s="86"/>
    </row>
    <row r="640" spans="4:24" ht="12.75" x14ac:dyDescent="0.2">
      <c r="D640" s="111"/>
      <c r="G640" s="26"/>
      <c r="I640" s="26"/>
      <c r="O640" s="26"/>
      <c r="P640" s="26"/>
      <c r="X640" s="86"/>
    </row>
    <row r="641" spans="4:24" ht="12.75" x14ac:dyDescent="0.2">
      <c r="D641" s="111"/>
      <c r="G641" s="26"/>
      <c r="I641" s="26"/>
      <c r="O641" s="26"/>
      <c r="P641" s="26"/>
      <c r="X641" s="86"/>
    </row>
    <row r="642" spans="4:24" ht="12.75" x14ac:dyDescent="0.2">
      <c r="D642" s="111"/>
      <c r="G642" s="26"/>
      <c r="I642" s="26"/>
      <c r="O642" s="26"/>
      <c r="P642" s="26"/>
      <c r="X642" s="86"/>
    </row>
    <row r="643" spans="4:24" ht="12.75" x14ac:dyDescent="0.2">
      <c r="D643" s="111"/>
      <c r="G643" s="26"/>
      <c r="I643" s="26"/>
      <c r="O643" s="26"/>
      <c r="P643" s="26"/>
      <c r="X643" s="86"/>
    </row>
    <row r="644" spans="4:24" ht="12.75" x14ac:dyDescent="0.2">
      <c r="D644" s="111"/>
      <c r="G644" s="26"/>
      <c r="I644" s="26"/>
      <c r="O644" s="26"/>
      <c r="P644" s="26"/>
      <c r="X644" s="86"/>
    </row>
    <row r="645" spans="4:24" ht="12.75" x14ac:dyDescent="0.2">
      <c r="D645" s="111"/>
      <c r="G645" s="26"/>
      <c r="I645" s="26"/>
      <c r="O645" s="26"/>
      <c r="P645" s="26"/>
      <c r="X645" s="86"/>
    </row>
    <row r="646" spans="4:24" ht="12.75" x14ac:dyDescent="0.2">
      <c r="D646" s="111"/>
      <c r="G646" s="26"/>
      <c r="I646" s="26"/>
      <c r="O646" s="26"/>
      <c r="P646" s="26"/>
      <c r="X646" s="86"/>
    </row>
    <row r="647" spans="4:24" ht="12.75" x14ac:dyDescent="0.2">
      <c r="D647" s="111"/>
      <c r="G647" s="26"/>
      <c r="I647" s="26"/>
      <c r="O647" s="26"/>
      <c r="P647" s="26"/>
      <c r="X647" s="86"/>
    </row>
    <row r="648" spans="4:24" ht="12.75" x14ac:dyDescent="0.2">
      <c r="D648" s="111"/>
      <c r="G648" s="26"/>
      <c r="I648" s="26"/>
      <c r="O648" s="26"/>
      <c r="P648" s="26"/>
      <c r="X648" s="86"/>
    </row>
    <row r="649" spans="4:24" ht="12.75" x14ac:dyDescent="0.2">
      <c r="D649" s="111"/>
      <c r="G649" s="26"/>
      <c r="I649" s="26"/>
      <c r="O649" s="26"/>
      <c r="P649" s="26"/>
      <c r="X649" s="86"/>
    </row>
    <row r="650" spans="4:24" ht="12.75" x14ac:dyDescent="0.2">
      <c r="D650" s="111"/>
      <c r="G650" s="26"/>
      <c r="I650" s="26"/>
      <c r="O650" s="26"/>
      <c r="P650" s="26"/>
      <c r="X650" s="86"/>
    </row>
    <row r="651" spans="4:24" ht="12.75" x14ac:dyDescent="0.2">
      <c r="D651" s="111"/>
      <c r="G651" s="26"/>
      <c r="I651" s="26"/>
      <c r="O651" s="26"/>
      <c r="P651" s="26"/>
      <c r="X651" s="86"/>
    </row>
    <row r="652" spans="4:24" ht="12.75" x14ac:dyDescent="0.2">
      <c r="D652" s="111"/>
      <c r="G652" s="26"/>
      <c r="I652" s="26"/>
      <c r="O652" s="26"/>
      <c r="P652" s="26"/>
      <c r="X652" s="86"/>
    </row>
    <row r="653" spans="4:24" ht="12.75" x14ac:dyDescent="0.2">
      <c r="D653" s="111"/>
      <c r="G653" s="26"/>
      <c r="I653" s="26"/>
      <c r="O653" s="26"/>
      <c r="P653" s="26"/>
      <c r="X653" s="86"/>
    </row>
    <row r="654" spans="4:24" ht="12.75" x14ac:dyDescent="0.2">
      <c r="D654" s="111"/>
      <c r="G654" s="26"/>
      <c r="I654" s="26"/>
      <c r="O654" s="26"/>
      <c r="P654" s="26"/>
      <c r="X654" s="86"/>
    </row>
    <row r="655" spans="4:24" ht="12.75" x14ac:dyDescent="0.2">
      <c r="D655" s="111"/>
      <c r="G655" s="26"/>
      <c r="I655" s="26"/>
      <c r="O655" s="26"/>
      <c r="P655" s="26"/>
      <c r="X655" s="86"/>
    </row>
    <row r="656" spans="4:24" ht="12.75" x14ac:dyDescent="0.2">
      <c r="D656" s="111"/>
      <c r="G656" s="26"/>
      <c r="I656" s="26"/>
      <c r="O656" s="26"/>
      <c r="P656" s="26"/>
      <c r="X656" s="86"/>
    </row>
    <row r="657" spans="4:24" ht="12.75" x14ac:dyDescent="0.2">
      <c r="D657" s="111"/>
      <c r="G657" s="26"/>
      <c r="I657" s="26"/>
      <c r="O657" s="26"/>
      <c r="P657" s="26"/>
      <c r="X657" s="86"/>
    </row>
    <row r="658" spans="4:24" ht="12.75" x14ac:dyDescent="0.2">
      <c r="D658" s="111"/>
      <c r="G658" s="26"/>
      <c r="I658" s="26"/>
      <c r="O658" s="26"/>
      <c r="P658" s="26"/>
      <c r="X658" s="86"/>
    </row>
    <row r="659" spans="4:24" ht="12.75" x14ac:dyDescent="0.2">
      <c r="D659" s="111"/>
      <c r="G659" s="26"/>
      <c r="I659" s="26"/>
      <c r="O659" s="26"/>
      <c r="P659" s="26"/>
      <c r="X659" s="86"/>
    </row>
    <row r="660" spans="4:24" ht="12.75" x14ac:dyDescent="0.2">
      <c r="D660" s="111"/>
      <c r="G660" s="26"/>
      <c r="I660" s="26"/>
      <c r="O660" s="26"/>
      <c r="P660" s="26"/>
      <c r="X660" s="86"/>
    </row>
    <row r="661" spans="4:24" ht="12.75" x14ac:dyDescent="0.2">
      <c r="D661" s="111"/>
      <c r="G661" s="26"/>
      <c r="I661" s="26"/>
      <c r="O661" s="26"/>
      <c r="P661" s="26"/>
      <c r="X661" s="86"/>
    </row>
    <row r="662" spans="4:24" ht="12.75" x14ac:dyDescent="0.2">
      <c r="D662" s="111"/>
      <c r="G662" s="26"/>
      <c r="I662" s="26"/>
      <c r="O662" s="26"/>
      <c r="P662" s="26"/>
      <c r="X662" s="86"/>
    </row>
    <row r="663" spans="4:24" ht="12.75" x14ac:dyDescent="0.2">
      <c r="D663" s="111"/>
      <c r="G663" s="26"/>
      <c r="I663" s="26"/>
      <c r="O663" s="26"/>
      <c r="P663" s="26"/>
      <c r="X663" s="86"/>
    </row>
    <row r="664" spans="4:24" ht="12.75" x14ac:dyDescent="0.2">
      <c r="D664" s="111"/>
      <c r="G664" s="26"/>
      <c r="I664" s="26"/>
      <c r="O664" s="26"/>
      <c r="P664" s="26"/>
      <c r="X664" s="86"/>
    </row>
    <row r="665" spans="4:24" ht="12.75" x14ac:dyDescent="0.2">
      <c r="D665" s="111"/>
      <c r="G665" s="26"/>
      <c r="I665" s="26"/>
      <c r="O665" s="26"/>
      <c r="P665" s="26"/>
      <c r="X665" s="86"/>
    </row>
    <row r="666" spans="4:24" ht="12.75" x14ac:dyDescent="0.2">
      <c r="D666" s="111"/>
      <c r="G666" s="26"/>
      <c r="I666" s="26"/>
      <c r="O666" s="26"/>
      <c r="P666" s="26"/>
      <c r="X666" s="86"/>
    </row>
    <row r="667" spans="4:24" ht="12.75" x14ac:dyDescent="0.2">
      <c r="D667" s="111"/>
      <c r="G667" s="26"/>
      <c r="I667" s="26"/>
      <c r="O667" s="26"/>
      <c r="P667" s="26"/>
      <c r="X667" s="86"/>
    </row>
    <row r="668" spans="4:24" ht="12.75" x14ac:dyDescent="0.2">
      <c r="D668" s="111"/>
      <c r="G668" s="26"/>
      <c r="I668" s="26"/>
      <c r="O668" s="26"/>
      <c r="P668" s="26"/>
      <c r="X668" s="86"/>
    </row>
    <row r="669" spans="4:24" ht="12.75" x14ac:dyDescent="0.2">
      <c r="D669" s="111"/>
      <c r="G669" s="26"/>
      <c r="I669" s="26"/>
      <c r="O669" s="26"/>
      <c r="P669" s="26"/>
      <c r="X669" s="86"/>
    </row>
    <row r="670" spans="4:24" ht="12.75" x14ac:dyDescent="0.2">
      <c r="D670" s="111"/>
      <c r="G670" s="26"/>
      <c r="I670" s="26"/>
      <c r="O670" s="26"/>
      <c r="P670" s="26"/>
      <c r="X670" s="86"/>
    </row>
    <row r="671" spans="4:24" ht="12.75" x14ac:dyDescent="0.2">
      <c r="D671" s="111"/>
      <c r="G671" s="26"/>
      <c r="I671" s="26"/>
      <c r="O671" s="26"/>
      <c r="P671" s="26"/>
      <c r="X671" s="86"/>
    </row>
    <row r="672" spans="4:24" ht="12.75" x14ac:dyDescent="0.2">
      <c r="D672" s="111"/>
      <c r="G672" s="26"/>
      <c r="I672" s="26"/>
      <c r="O672" s="26"/>
      <c r="P672" s="26"/>
      <c r="X672" s="86"/>
    </row>
    <row r="673" spans="4:24" ht="12.75" x14ac:dyDescent="0.2">
      <c r="D673" s="111"/>
      <c r="G673" s="26"/>
      <c r="I673" s="26"/>
      <c r="O673" s="26"/>
      <c r="P673" s="26"/>
      <c r="X673" s="86"/>
    </row>
    <row r="674" spans="4:24" ht="12.75" x14ac:dyDescent="0.2">
      <c r="D674" s="111"/>
      <c r="G674" s="26"/>
      <c r="I674" s="26"/>
      <c r="O674" s="26"/>
      <c r="P674" s="26"/>
      <c r="X674" s="86"/>
    </row>
    <row r="675" spans="4:24" ht="12.75" x14ac:dyDescent="0.2">
      <c r="D675" s="111"/>
      <c r="G675" s="26"/>
      <c r="I675" s="26"/>
      <c r="O675" s="26"/>
      <c r="P675" s="26"/>
      <c r="X675" s="86"/>
    </row>
    <row r="676" spans="4:24" ht="12.75" x14ac:dyDescent="0.2">
      <c r="D676" s="111"/>
      <c r="G676" s="26"/>
      <c r="I676" s="26"/>
      <c r="O676" s="26"/>
      <c r="P676" s="26"/>
      <c r="X676" s="86"/>
    </row>
    <row r="677" spans="4:24" ht="12.75" x14ac:dyDescent="0.2">
      <c r="D677" s="111"/>
      <c r="G677" s="26"/>
      <c r="I677" s="26"/>
      <c r="O677" s="26"/>
      <c r="P677" s="26"/>
      <c r="X677" s="86"/>
    </row>
    <row r="678" spans="4:24" ht="12.75" x14ac:dyDescent="0.2">
      <c r="D678" s="111"/>
      <c r="G678" s="26"/>
      <c r="I678" s="26"/>
      <c r="O678" s="26"/>
      <c r="P678" s="26"/>
      <c r="X678" s="86"/>
    </row>
    <row r="679" spans="4:24" ht="12.75" x14ac:dyDescent="0.2">
      <c r="D679" s="111"/>
      <c r="G679" s="26"/>
      <c r="I679" s="26"/>
      <c r="O679" s="26"/>
      <c r="P679" s="26"/>
      <c r="X679" s="86"/>
    </row>
    <row r="680" spans="4:24" ht="12.75" x14ac:dyDescent="0.2">
      <c r="D680" s="111"/>
      <c r="G680" s="26"/>
      <c r="I680" s="26"/>
      <c r="O680" s="26"/>
      <c r="P680" s="26"/>
      <c r="X680" s="86"/>
    </row>
    <row r="681" spans="4:24" ht="12.75" x14ac:dyDescent="0.2">
      <c r="D681" s="111"/>
      <c r="G681" s="26"/>
      <c r="I681" s="26"/>
      <c r="O681" s="26"/>
      <c r="P681" s="26"/>
      <c r="X681" s="86"/>
    </row>
    <row r="682" spans="4:24" ht="12.75" x14ac:dyDescent="0.2">
      <c r="D682" s="111"/>
      <c r="G682" s="26"/>
      <c r="I682" s="26"/>
      <c r="O682" s="26"/>
      <c r="P682" s="26"/>
      <c r="X682" s="86"/>
    </row>
    <row r="683" spans="4:24" ht="12.75" x14ac:dyDescent="0.2">
      <c r="D683" s="111"/>
      <c r="G683" s="26"/>
      <c r="I683" s="26"/>
      <c r="O683" s="26"/>
      <c r="P683" s="26"/>
      <c r="X683" s="86"/>
    </row>
    <row r="684" spans="4:24" ht="12.75" x14ac:dyDescent="0.2">
      <c r="D684" s="111"/>
      <c r="G684" s="26"/>
      <c r="I684" s="26"/>
      <c r="O684" s="26"/>
      <c r="P684" s="26"/>
      <c r="X684" s="86"/>
    </row>
    <row r="685" spans="4:24" ht="12.75" x14ac:dyDescent="0.2">
      <c r="D685" s="111"/>
      <c r="G685" s="26"/>
      <c r="I685" s="26"/>
      <c r="O685" s="26"/>
      <c r="P685" s="26"/>
      <c r="X685" s="86"/>
    </row>
    <row r="686" spans="4:24" ht="12.75" x14ac:dyDescent="0.2">
      <c r="D686" s="111"/>
      <c r="G686" s="26"/>
      <c r="I686" s="26"/>
      <c r="O686" s="26"/>
      <c r="P686" s="26"/>
      <c r="X686" s="86"/>
    </row>
    <row r="687" spans="4:24" ht="12.75" x14ac:dyDescent="0.2">
      <c r="D687" s="111"/>
      <c r="G687" s="26"/>
      <c r="I687" s="26"/>
      <c r="O687" s="26"/>
      <c r="P687" s="26"/>
      <c r="X687" s="86"/>
    </row>
    <row r="688" spans="4:24" ht="12.75" x14ac:dyDescent="0.2">
      <c r="D688" s="111"/>
      <c r="G688" s="26"/>
      <c r="I688" s="26"/>
      <c r="O688" s="26"/>
      <c r="P688" s="26"/>
      <c r="X688" s="86"/>
    </row>
    <row r="689" spans="4:24" ht="12.75" x14ac:dyDescent="0.2">
      <c r="D689" s="111"/>
      <c r="G689" s="26"/>
      <c r="I689" s="26"/>
      <c r="O689" s="26"/>
      <c r="P689" s="26"/>
      <c r="X689" s="86"/>
    </row>
    <row r="690" spans="4:24" ht="12.75" x14ac:dyDescent="0.2">
      <c r="D690" s="111"/>
      <c r="G690" s="26"/>
      <c r="I690" s="26"/>
      <c r="O690" s="26"/>
      <c r="P690" s="26"/>
      <c r="X690" s="86"/>
    </row>
    <row r="691" spans="4:24" ht="12.75" x14ac:dyDescent="0.2">
      <c r="D691" s="111"/>
      <c r="G691" s="26"/>
      <c r="I691" s="26"/>
      <c r="O691" s="26"/>
      <c r="P691" s="26"/>
      <c r="X691" s="86"/>
    </row>
    <row r="692" spans="4:24" ht="12.75" x14ac:dyDescent="0.2">
      <c r="D692" s="111"/>
      <c r="G692" s="26"/>
      <c r="I692" s="26"/>
      <c r="O692" s="26"/>
      <c r="P692" s="26"/>
      <c r="X692" s="86"/>
    </row>
    <row r="693" spans="4:24" ht="12.75" x14ac:dyDescent="0.2">
      <c r="D693" s="111"/>
      <c r="G693" s="26"/>
      <c r="I693" s="26"/>
      <c r="O693" s="26"/>
      <c r="P693" s="26"/>
      <c r="X693" s="86"/>
    </row>
    <row r="694" spans="4:24" ht="12.75" x14ac:dyDescent="0.2">
      <c r="D694" s="111"/>
      <c r="G694" s="26"/>
      <c r="I694" s="26"/>
      <c r="O694" s="26"/>
      <c r="P694" s="26"/>
      <c r="X694" s="86"/>
    </row>
    <row r="695" spans="4:24" ht="12.75" x14ac:dyDescent="0.2">
      <c r="D695" s="111"/>
      <c r="G695" s="26"/>
      <c r="I695" s="26"/>
      <c r="O695" s="26"/>
      <c r="P695" s="26"/>
      <c r="X695" s="86"/>
    </row>
    <row r="696" spans="4:24" ht="12.75" x14ac:dyDescent="0.2">
      <c r="D696" s="111"/>
      <c r="G696" s="26"/>
      <c r="I696" s="26"/>
      <c r="O696" s="26"/>
      <c r="P696" s="26"/>
      <c r="X696" s="86"/>
    </row>
    <row r="697" spans="4:24" ht="12.75" x14ac:dyDescent="0.2">
      <c r="D697" s="111"/>
      <c r="G697" s="26"/>
      <c r="I697" s="26"/>
      <c r="O697" s="26"/>
      <c r="P697" s="26"/>
      <c r="X697" s="86"/>
    </row>
    <row r="698" spans="4:24" ht="12.75" x14ac:dyDescent="0.2">
      <c r="D698" s="111"/>
      <c r="G698" s="26"/>
      <c r="I698" s="26"/>
      <c r="O698" s="26"/>
      <c r="P698" s="26"/>
      <c r="X698" s="86"/>
    </row>
    <row r="699" spans="4:24" ht="12.75" x14ac:dyDescent="0.2">
      <c r="D699" s="111"/>
      <c r="G699" s="26"/>
      <c r="I699" s="26"/>
      <c r="O699" s="26"/>
      <c r="P699" s="26"/>
      <c r="X699" s="86"/>
    </row>
    <row r="700" spans="4:24" ht="12.75" x14ac:dyDescent="0.2">
      <c r="D700" s="111"/>
      <c r="G700" s="26"/>
      <c r="I700" s="26"/>
      <c r="O700" s="26"/>
      <c r="P700" s="26"/>
      <c r="X700" s="86"/>
    </row>
    <row r="701" spans="4:24" ht="12.75" x14ac:dyDescent="0.2">
      <c r="D701" s="111"/>
      <c r="G701" s="26"/>
      <c r="I701" s="26"/>
      <c r="O701" s="26"/>
      <c r="P701" s="26"/>
      <c r="X701" s="86"/>
    </row>
    <row r="702" spans="4:24" ht="12.75" x14ac:dyDescent="0.2">
      <c r="D702" s="111"/>
      <c r="G702" s="26"/>
      <c r="I702" s="26"/>
      <c r="O702" s="26"/>
      <c r="P702" s="26"/>
      <c r="X702" s="86"/>
    </row>
    <row r="703" spans="4:24" ht="12.75" x14ac:dyDescent="0.2">
      <c r="D703" s="111"/>
      <c r="G703" s="26"/>
      <c r="I703" s="26"/>
      <c r="O703" s="26"/>
      <c r="P703" s="26"/>
      <c r="X703" s="86"/>
    </row>
    <row r="704" spans="4:24" ht="12.75" x14ac:dyDescent="0.2">
      <c r="D704" s="111"/>
      <c r="G704" s="26"/>
      <c r="I704" s="26"/>
      <c r="O704" s="26"/>
      <c r="P704" s="26"/>
      <c r="X704" s="86"/>
    </row>
    <row r="705" spans="4:24" ht="12.75" x14ac:dyDescent="0.2">
      <c r="D705" s="111"/>
      <c r="G705" s="26"/>
      <c r="I705" s="26"/>
      <c r="O705" s="26"/>
      <c r="P705" s="26"/>
      <c r="X705" s="86"/>
    </row>
    <row r="706" spans="4:24" ht="12.75" x14ac:dyDescent="0.2">
      <c r="D706" s="111"/>
      <c r="G706" s="26"/>
      <c r="I706" s="26"/>
      <c r="O706" s="26"/>
      <c r="P706" s="26"/>
      <c r="X706" s="86"/>
    </row>
    <row r="707" spans="4:24" ht="12.75" x14ac:dyDescent="0.2">
      <c r="D707" s="111"/>
      <c r="G707" s="26"/>
      <c r="I707" s="26"/>
      <c r="O707" s="26"/>
      <c r="P707" s="26"/>
      <c r="X707" s="86"/>
    </row>
    <row r="708" spans="4:24" ht="12.75" x14ac:dyDescent="0.2">
      <c r="D708" s="111"/>
      <c r="G708" s="26"/>
      <c r="I708" s="26"/>
      <c r="O708" s="26"/>
      <c r="P708" s="26"/>
      <c r="X708" s="86"/>
    </row>
    <row r="709" spans="4:24" ht="12.75" x14ac:dyDescent="0.2">
      <c r="D709" s="111"/>
      <c r="G709" s="26"/>
      <c r="I709" s="26"/>
      <c r="O709" s="26"/>
      <c r="P709" s="26"/>
      <c r="X709" s="86"/>
    </row>
    <row r="710" spans="4:24" ht="12.75" x14ac:dyDescent="0.2">
      <c r="D710" s="111"/>
      <c r="G710" s="26"/>
      <c r="I710" s="26"/>
      <c r="O710" s="26"/>
      <c r="P710" s="26"/>
      <c r="X710" s="86"/>
    </row>
    <row r="711" spans="4:24" ht="12.75" x14ac:dyDescent="0.2">
      <c r="D711" s="111"/>
      <c r="G711" s="26"/>
      <c r="I711" s="26"/>
      <c r="O711" s="26"/>
      <c r="P711" s="26"/>
      <c r="X711" s="86"/>
    </row>
    <row r="712" spans="4:24" ht="12.75" x14ac:dyDescent="0.2">
      <c r="D712" s="111"/>
      <c r="G712" s="26"/>
      <c r="I712" s="26"/>
      <c r="O712" s="26"/>
      <c r="P712" s="26"/>
      <c r="X712" s="86"/>
    </row>
    <row r="713" spans="4:24" ht="12.75" x14ac:dyDescent="0.2">
      <c r="D713" s="111"/>
      <c r="G713" s="26"/>
      <c r="I713" s="26"/>
      <c r="O713" s="26"/>
      <c r="P713" s="26"/>
      <c r="X713" s="86"/>
    </row>
    <row r="714" spans="4:24" ht="12.75" x14ac:dyDescent="0.2">
      <c r="D714" s="111"/>
      <c r="G714" s="26"/>
      <c r="I714" s="26"/>
      <c r="O714" s="26"/>
      <c r="P714" s="26"/>
      <c r="X714" s="86"/>
    </row>
    <row r="715" spans="4:24" ht="12.75" x14ac:dyDescent="0.2">
      <c r="D715" s="111"/>
      <c r="G715" s="26"/>
      <c r="I715" s="26"/>
      <c r="O715" s="26"/>
      <c r="P715" s="26"/>
      <c r="X715" s="86"/>
    </row>
    <row r="716" spans="4:24" ht="12.75" x14ac:dyDescent="0.2">
      <c r="D716" s="111"/>
      <c r="G716" s="26"/>
      <c r="I716" s="26"/>
      <c r="O716" s="26"/>
      <c r="P716" s="26"/>
      <c r="X716" s="86"/>
    </row>
    <row r="717" spans="4:24" ht="12.75" x14ac:dyDescent="0.2">
      <c r="D717" s="111"/>
      <c r="G717" s="26"/>
      <c r="I717" s="26"/>
      <c r="O717" s="26"/>
      <c r="P717" s="26"/>
      <c r="X717" s="86"/>
    </row>
    <row r="718" spans="4:24" ht="12.75" x14ac:dyDescent="0.2">
      <c r="D718" s="111"/>
      <c r="G718" s="26"/>
      <c r="I718" s="26"/>
      <c r="O718" s="26"/>
      <c r="P718" s="26"/>
      <c r="X718" s="86"/>
    </row>
    <row r="719" spans="4:24" ht="12.75" x14ac:dyDescent="0.2">
      <c r="D719" s="111"/>
      <c r="G719" s="26"/>
      <c r="I719" s="26"/>
      <c r="O719" s="26"/>
      <c r="P719" s="26"/>
      <c r="X719" s="86"/>
    </row>
    <row r="720" spans="4:24" ht="12.75" x14ac:dyDescent="0.2">
      <c r="D720" s="111"/>
      <c r="G720" s="26"/>
      <c r="I720" s="26"/>
      <c r="O720" s="26"/>
      <c r="P720" s="26"/>
      <c r="X720" s="86"/>
    </row>
    <row r="721" spans="4:24" ht="12.75" x14ac:dyDescent="0.2">
      <c r="D721" s="111"/>
      <c r="G721" s="26"/>
      <c r="I721" s="26"/>
      <c r="O721" s="26"/>
      <c r="P721" s="26"/>
      <c r="X721" s="86"/>
    </row>
    <row r="722" spans="4:24" ht="12.75" x14ac:dyDescent="0.2">
      <c r="D722" s="111"/>
      <c r="G722" s="26"/>
      <c r="I722" s="26"/>
      <c r="O722" s="26"/>
      <c r="P722" s="26"/>
      <c r="X722" s="86"/>
    </row>
    <row r="723" spans="4:24" ht="12.75" x14ac:dyDescent="0.2">
      <c r="D723" s="111"/>
      <c r="G723" s="26"/>
      <c r="I723" s="26"/>
      <c r="O723" s="26"/>
      <c r="P723" s="26"/>
      <c r="X723" s="86"/>
    </row>
    <row r="724" spans="4:24" ht="12.75" x14ac:dyDescent="0.2">
      <c r="D724" s="111"/>
      <c r="G724" s="26"/>
      <c r="I724" s="26"/>
      <c r="O724" s="26"/>
      <c r="P724" s="26"/>
      <c r="X724" s="86"/>
    </row>
    <row r="725" spans="4:24" ht="12.75" x14ac:dyDescent="0.2">
      <c r="D725" s="111"/>
      <c r="G725" s="26"/>
      <c r="I725" s="26"/>
      <c r="O725" s="26"/>
      <c r="P725" s="26"/>
      <c r="X725" s="86"/>
    </row>
    <row r="726" spans="4:24" ht="12.75" x14ac:dyDescent="0.2">
      <c r="D726" s="111"/>
      <c r="G726" s="26"/>
      <c r="I726" s="26"/>
      <c r="O726" s="26"/>
      <c r="P726" s="26"/>
      <c r="X726" s="86"/>
    </row>
    <row r="727" spans="4:24" ht="12.75" x14ac:dyDescent="0.2">
      <c r="D727" s="111"/>
      <c r="G727" s="26"/>
      <c r="I727" s="26"/>
      <c r="O727" s="26"/>
      <c r="P727" s="26"/>
      <c r="X727" s="86"/>
    </row>
    <row r="728" spans="4:24" ht="12.75" x14ac:dyDescent="0.2">
      <c r="D728" s="111"/>
      <c r="G728" s="26"/>
      <c r="I728" s="26"/>
      <c r="O728" s="26"/>
      <c r="P728" s="26"/>
      <c r="X728" s="86"/>
    </row>
    <row r="729" spans="4:24" ht="12.75" x14ac:dyDescent="0.2">
      <c r="D729" s="111"/>
      <c r="G729" s="26"/>
      <c r="I729" s="26"/>
      <c r="O729" s="26"/>
      <c r="P729" s="26"/>
      <c r="X729" s="86"/>
    </row>
    <row r="730" spans="4:24" ht="12.75" x14ac:dyDescent="0.2">
      <c r="D730" s="111"/>
      <c r="G730" s="26"/>
      <c r="I730" s="26"/>
      <c r="O730" s="26"/>
      <c r="P730" s="26"/>
      <c r="X730" s="86"/>
    </row>
    <row r="731" spans="4:24" ht="12.75" x14ac:dyDescent="0.2">
      <c r="D731" s="111"/>
      <c r="G731" s="26"/>
      <c r="I731" s="26"/>
      <c r="O731" s="26"/>
      <c r="P731" s="26"/>
      <c r="X731" s="86"/>
    </row>
    <row r="732" spans="4:24" ht="12.75" x14ac:dyDescent="0.2">
      <c r="D732" s="111"/>
      <c r="G732" s="26"/>
      <c r="I732" s="26"/>
      <c r="O732" s="26"/>
      <c r="P732" s="26"/>
      <c r="X732" s="86"/>
    </row>
    <row r="733" spans="4:24" ht="12.75" x14ac:dyDescent="0.2">
      <c r="D733" s="111"/>
      <c r="G733" s="26"/>
      <c r="I733" s="26"/>
      <c r="O733" s="26"/>
      <c r="P733" s="26"/>
      <c r="X733" s="86"/>
    </row>
    <row r="734" spans="4:24" ht="12.75" x14ac:dyDescent="0.2">
      <c r="D734" s="111"/>
      <c r="G734" s="26"/>
      <c r="I734" s="26"/>
      <c r="O734" s="26"/>
      <c r="P734" s="26"/>
      <c r="X734" s="86"/>
    </row>
    <row r="735" spans="4:24" ht="12.75" x14ac:dyDescent="0.2">
      <c r="D735" s="111"/>
      <c r="G735" s="26"/>
      <c r="I735" s="26"/>
      <c r="O735" s="26"/>
      <c r="P735" s="26"/>
      <c r="X735" s="86"/>
    </row>
    <row r="736" spans="4:24" ht="12.75" x14ac:dyDescent="0.2">
      <c r="D736" s="111"/>
      <c r="G736" s="26"/>
      <c r="I736" s="26"/>
      <c r="O736" s="26"/>
      <c r="P736" s="26"/>
      <c r="X736" s="86"/>
    </row>
    <row r="737" spans="4:24" ht="12.75" x14ac:dyDescent="0.2">
      <c r="D737" s="111"/>
      <c r="G737" s="26"/>
      <c r="I737" s="26"/>
      <c r="O737" s="26"/>
      <c r="P737" s="26"/>
      <c r="X737" s="86"/>
    </row>
    <row r="738" spans="4:24" ht="12.75" x14ac:dyDescent="0.2">
      <c r="D738" s="111"/>
      <c r="G738" s="26"/>
      <c r="I738" s="26"/>
      <c r="O738" s="26"/>
      <c r="P738" s="26"/>
      <c r="X738" s="86"/>
    </row>
    <row r="739" spans="4:24" ht="12.75" x14ac:dyDescent="0.2">
      <c r="D739" s="111"/>
      <c r="G739" s="26"/>
      <c r="I739" s="26"/>
      <c r="O739" s="26"/>
      <c r="P739" s="26"/>
      <c r="X739" s="86"/>
    </row>
    <row r="740" spans="4:24" ht="12.75" x14ac:dyDescent="0.2">
      <c r="D740" s="111"/>
      <c r="G740" s="26"/>
      <c r="I740" s="26"/>
      <c r="O740" s="26"/>
      <c r="P740" s="26"/>
      <c r="X740" s="86"/>
    </row>
    <row r="741" spans="4:24" ht="12.75" x14ac:dyDescent="0.2">
      <c r="D741" s="111"/>
      <c r="G741" s="26"/>
      <c r="I741" s="26"/>
      <c r="O741" s="26"/>
      <c r="P741" s="26"/>
      <c r="X741" s="86"/>
    </row>
    <row r="742" spans="4:24" ht="12.75" x14ac:dyDescent="0.2">
      <c r="D742" s="111"/>
      <c r="G742" s="26"/>
      <c r="I742" s="26"/>
      <c r="O742" s="26"/>
      <c r="P742" s="26"/>
      <c r="X742" s="86"/>
    </row>
    <row r="743" spans="4:24" ht="12.75" x14ac:dyDescent="0.2">
      <c r="D743" s="111"/>
      <c r="G743" s="26"/>
      <c r="I743" s="26"/>
      <c r="O743" s="26"/>
      <c r="P743" s="26"/>
      <c r="X743" s="86"/>
    </row>
    <row r="744" spans="4:24" ht="12.75" x14ac:dyDescent="0.2">
      <c r="D744" s="111"/>
      <c r="G744" s="26"/>
      <c r="I744" s="26"/>
      <c r="O744" s="26"/>
      <c r="P744" s="26"/>
      <c r="X744" s="86"/>
    </row>
    <row r="745" spans="4:24" ht="12.75" x14ac:dyDescent="0.2">
      <c r="D745" s="111"/>
      <c r="G745" s="26"/>
      <c r="I745" s="26"/>
      <c r="O745" s="26"/>
      <c r="P745" s="26"/>
      <c r="X745" s="86"/>
    </row>
    <row r="746" spans="4:24" ht="12.75" x14ac:dyDescent="0.2">
      <c r="D746" s="111"/>
      <c r="G746" s="26"/>
      <c r="I746" s="26"/>
      <c r="O746" s="26"/>
      <c r="P746" s="26"/>
      <c r="X746" s="86"/>
    </row>
    <row r="747" spans="4:24" ht="12.75" x14ac:dyDescent="0.2">
      <c r="D747" s="111"/>
      <c r="G747" s="26"/>
      <c r="I747" s="26"/>
      <c r="O747" s="26"/>
      <c r="P747" s="26"/>
      <c r="X747" s="86"/>
    </row>
    <row r="748" spans="4:24" ht="12.75" x14ac:dyDescent="0.2">
      <c r="D748" s="111"/>
      <c r="G748" s="26"/>
      <c r="I748" s="26"/>
      <c r="O748" s="26"/>
      <c r="P748" s="26"/>
      <c r="X748" s="86"/>
    </row>
    <row r="749" spans="4:24" ht="12.75" x14ac:dyDescent="0.2">
      <c r="D749" s="111"/>
      <c r="G749" s="26"/>
      <c r="I749" s="26"/>
      <c r="O749" s="26"/>
      <c r="P749" s="26"/>
      <c r="X749" s="86"/>
    </row>
    <row r="750" spans="4:24" ht="12.75" x14ac:dyDescent="0.2">
      <c r="D750" s="111"/>
      <c r="G750" s="26"/>
      <c r="I750" s="26"/>
      <c r="O750" s="26"/>
      <c r="P750" s="26"/>
      <c r="X750" s="86"/>
    </row>
    <row r="751" spans="4:24" ht="12.75" x14ac:dyDescent="0.2">
      <c r="D751" s="111"/>
      <c r="G751" s="26"/>
      <c r="I751" s="26"/>
      <c r="O751" s="26"/>
      <c r="P751" s="26"/>
      <c r="X751" s="86"/>
    </row>
    <row r="752" spans="4:24" ht="12.75" x14ac:dyDescent="0.2">
      <c r="D752" s="111"/>
      <c r="G752" s="26"/>
      <c r="I752" s="26"/>
      <c r="O752" s="26"/>
      <c r="P752" s="26"/>
      <c r="X752" s="86"/>
    </row>
    <row r="753" spans="4:24" ht="12.75" x14ac:dyDescent="0.2">
      <c r="D753" s="111"/>
      <c r="G753" s="26"/>
      <c r="I753" s="26"/>
      <c r="O753" s="26"/>
      <c r="P753" s="26"/>
      <c r="X753" s="86"/>
    </row>
    <row r="754" spans="4:24" ht="12.75" x14ac:dyDescent="0.2">
      <c r="D754" s="111"/>
      <c r="G754" s="26"/>
      <c r="I754" s="26"/>
      <c r="O754" s="26"/>
      <c r="P754" s="26"/>
      <c r="X754" s="86"/>
    </row>
    <row r="755" spans="4:24" ht="12.75" x14ac:dyDescent="0.2">
      <c r="D755" s="111"/>
      <c r="G755" s="26"/>
      <c r="I755" s="26"/>
      <c r="O755" s="26"/>
      <c r="P755" s="26"/>
      <c r="X755" s="86"/>
    </row>
    <row r="756" spans="4:24" ht="12.75" x14ac:dyDescent="0.2">
      <c r="D756" s="111"/>
      <c r="G756" s="26"/>
      <c r="I756" s="26"/>
      <c r="O756" s="26"/>
      <c r="P756" s="26"/>
      <c r="X756" s="86"/>
    </row>
    <row r="757" spans="4:24" ht="12.75" x14ac:dyDescent="0.2">
      <c r="D757" s="111"/>
      <c r="G757" s="26"/>
      <c r="I757" s="26"/>
      <c r="O757" s="26"/>
      <c r="P757" s="26"/>
      <c r="X757" s="86"/>
    </row>
    <row r="758" spans="4:24" ht="12.75" x14ac:dyDescent="0.2">
      <c r="D758" s="111"/>
      <c r="G758" s="26"/>
      <c r="I758" s="26"/>
      <c r="O758" s="26"/>
      <c r="P758" s="26"/>
      <c r="X758" s="86"/>
    </row>
    <row r="759" spans="4:24" ht="12.75" x14ac:dyDescent="0.2">
      <c r="D759" s="111"/>
      <c r="G759" s="26"/>
      <c r="I759" s="26"/>
      <c r="O759" s="26"/>
      <c r="P759" s="26"/>
      <c r="X759" s="86"/>
    </row>
    <row r="760" spans="4:24" ht="12.75" x14ac:dyDescent="0.2">
      <c r="D760" s="111"/>
      <c r="G760" s="26"/>
      <c r="I760" s="26"/>
      <c r="O760" s="26"/>
      <c r="P760" s="26"/>
      <c r="X760" s="86"/>
    </row>
    <row r="761" spans="4:24" ht="12.75" x14ac:dyDescent="0.2">
      <c r="D761" s="111"/>
      <c r="G761" s="26"/>
      <c r="I761" s="26"/>
      <c r="O761" s="26"/>
      <c r="P761" s="26"/>
      <c r="X761" s="86"/>
    </row>
    <row r="762" spans="4:24" ht="12.75" x14ac:dyDescent="0.2">
      <c r="D762" s="111"/>
      <c r="G762" s="26"/>
      <c r="I762" s="26"/>
      <c r="O762" s="26"/>
      <c r="P762" s="26"/>
      <c r="X762" s="86"/>
    </row>
    <row r="763" spans="4:24" ht="12.75" x14ac:dyDescent="0.2">
      <c r="D763" s="111"/>
      <c r="G763" s="26"/>
      <c r="I763" s="26"/>
      <c r="O763" s="26"/>
      <c r="P763" s="26"/>
      <c r="X763" s="86"/>
    </row>
    <row r="764" spans="4:24" ht="12.75" x14ac:dyDescent="0.2">
      <c r="D764" s="111"/>
      <c r="G764" s="26"/>
      <c r="I764" s="26"/>
      <c r="O764" s="26"/>
      <c r="P764" s="26"/>
      <c r="X764" s="86"/>
    </row>
    <row r="765" spans="4:24" ht="12.75" x14ac:dyDescent="0.2">
      <c r="D765" s="111"/>
      <c r="G765" s="26"/>
      <c r="I765" s="26"/>
      <c r="O765" s="26"/>
      <c r="P765" s="26"/>
      <c r="X765" s="86"/>
    </row>
    <row r="766" spans="4:24" ht="12.75" x14ac:dyDescent="0.2">
      <c r="D766" s="111"/>
      <c r="G766" s="26"/>
      <c r="I766" s="26"/>
      <c r="O766" s="26"/>
      <c r="P766" s="26"/>
      <c r="X766" s="86"/>
    </row>
    <row r="767" spans="4:24" ht="12.75" x14ac:dyDescent="0.2">
      <c r="D767" s="111"/>
      <c r="G767" s="26"/>
      <c r="I767" s="26"/>
      <c r="O767" s="26"/>
      <c r="P767" s="26"/>
      <c r="X767" s="86"/>
    </row>
    <row r="768" spans="4:24" ht="12.75" x14ac:dyDescent="0.2">
      <c r="D768" s="111"/>
      <c r="G768" s="26"/>
      <c r="I768" s="26"/>
      <c r="O768" s="26"/>
      <c r="P768" s="26"/>
      <c r="X768" s="86"/>
    </row>
    <row r="769" spans="4:24" ht="12.75" x14ac:dyDescent="0.2">
      <c r="D769" s="111"/>
      <c r="G769" s="26"/>
      <c r="I769" s="26"/>
      <c r="O769" s="26"/>
      <c r="P769" s="26"/>
      <c r="X769" s="86"/>
    </row>
    <row r="770" spans="4:24" ht="12.75" x14ac:dyDescent="0.2">
      <c r="D770" s="111"/>
      <c r="G770" s="26"/>
      <c r="I770" s="26"/>
      <c r="O770" s="26"/>
      <c r="P770" s="26"/>
      <c r="X770" s="86"/>
    </row>
    <row r="771" spans="4:24" ht="12.75" x14ac:dyDescent="0.2">
      <c r="D771" s="111"/>
      <c r="G771" s="26"/>
      <c r="I771" s="26"/>
      <c r="O771" s="26"/>
      <c r="P771" s="26"/>
      <c r="X771" s="86"/>
    </row>
    <row r="772" spans="4:24" ht="12.75" x14ac:dyDescent="0.2">
      <c r="D772" s="111"/>
      <c r="G772" s="26"/>
      <c r="I772" s="26"/>
      <c r="O772" s="26"/>
      <c r="P772" s="26"/>
      <c r="X772" s="86"/>
    </row>
    <row r="773" spans="4:24" ht="12.75" x14ac:dyDescent="0.2">
      <c r="D773" s="111"/>
      <c r="G773" s="26"/>
      <c r="I773" s="26"/>
      <c r="O773" s="26"/>
      <c r="P773" s="26"/>
      <c r="X773" s="86"/>
    </row>
    <row r="774" spans="4:24" ht="12.75" x14ac:dyDescent="0.2">
      <c r="D774" s="111"/>
      <c r="G774" s="26"/>
      <c r="I774" s="26"/>
      <c r="O774" s="26"/>
      <c r="P774" s="26"/>
      <c r="X774" s="86"/>
    </row>
    <row r="775" spans="4:24" ht="12.75" x14ac:dyDescent="0.2">
      <c r="D775" s="111"/>
      <c r="G775" s="26"/>
      <c r="I775" s="26"/>
      <c r="O775" s="26"/>
      <c r="P775" s="26"/>
      <c r="X775" s="86"/>
    </row>
    <row r="776" spans="4:24" ht="12.75" x14ac:dyDescent="0.2">
      <c r="D776" s="111"/>
      <c r="G776" s="26"/>
      <c r="I776" s="26"/>
      <c r="O776" s="26"/>
      <c r="P776" s="26"/>
      <c r="X776" s="86"/>
    </row>
    <row r="777" spans="4:24" ht="12.75" x14ac:dyDescent="0.2">
      <c r="D777" s="111"/>
      <c r="G777" s="26"/>
      <c r="I777" s="26"/>
      <c r="O777" s="26"/>
      <c r="P777" s="26"/>
      <c r="X777" s="86"/>
    </row>
    <row r="778" spans="4:24" ht="12.75" x14ac:dyDescent="0.2">
      <c r="D778" s="111"/>
      <c r="G778" s="26"/>
      <c r="I778" s="26"/>
      <c r="O778" s="26"/>
      <c r="P778" s="26"/>
      <c r="X778" s="86"/>
    </row>
    <row r="779" spans="4:24" ht="12.75" x14ac:dyDescent="0.2">
      <c r="D779" s="111"/>
      <c r="G779" s="26"/>
      <c r="I779" s="26"/>
      <c r="O779" s="26"/>
      <c r="P779" s="26"/>
      <c r="X779" s="86"/>
    </row>
    <row r="780" spans="4:24" ht="12.75" x14ac:dyDescent="0.2">
      <c r="D780" s="111"/>
      <c r="G780" s="26"/>
      <c r="I780" s="26"/>
      <c r="O780" s="26"/>
      <c r="P780" s="26"/>
      <c r="X780" s="86"/>
    </row>
    <row r="781" spans="4:24" ht="12.75" x14ac:dyDescent="0.2">
      <c r="D781" s="111"/>
      <c r="G781" s="26"/>
      <c r="I781" s="26"/>
      <c r="O781" s="26"/>
      <c r="P781" s="26"/>
      <c r="X781" s="86"/>
    </row>
    <row r="782" spans="4:24" ht="12.75" x14ac:dyDescent="0.2">
      <c r="D782" s="111"/>
      <c r="G782" s="26"/>
      <c r="I782" s="26"/>
      <c r="O782" s="26"/>
      <c r="P782" s="26"/>
      <c r="X782" s="86"/>
    </row>
    <row r="783" spans="4:24" ht="12.75" x14ac:dyDescent="0.2">
      <c r="D783" s="111"/>
      <c r="G783" s="26"/>
      <c r="I783" s="26"/>
      <c r="O783" s="26"/>
      <c r="P783" s="26"/>
      <c r="X783" s="86"/>
    </row>
    <row r="784" spans="4:24" ht="12.75" x14ac:dyDescent="0.2">
      <c r="D784" s="111"/>
      <c r="G784" s="26"/>
      <c r="I784" s="26"/>
      <c r="O784" s="26"/>
      <c r="P784" s="26"/>
      <c r="X784" s="86"/>
    </row>
    <row r="785" spans="4:24" ht="12.75" x14ac:dyDescent="0.2">
      <c r="D785" s="111"/>
      <c r="G785" s="26"/>
      <c r="I785" s="26"/>
      <c r="O785" s="26"/>
      <c r="P785" s="26"/>
      <c r="X785" s="86"/>
    </row>
    <row r="786" spans="4:24" ht="12.75" x14ac:dyDescent="0.2">
      <c r="D786" s="111"/>
      <c r="G786" s="26"/>
      <c r="I786" s="26"/>
      <c r="O786" s="26"/>
      <c r="P786" s="26"/>
      <c r="X786" s="86"/>
    </row>
    <row r="787" spans="4:24" ht="12.75" x14ac:dyDescent="0.2">
      <c r="D787" s="111"/>
      <c r="G787" s="26"/>
      <c r="I787" s="26"/>
      <c r="O787" s="26"/>
      <c r="P787" s="26"/>
      <c r="X787" s="86"/>
    </row>
    <row r="788" spans="4:24" ht="12.75" x14ac:dyDescent="0.2">
      <c r="D788" s="111"/>
      <c r="G788" s="26"/>
      <c r="I788" s="26"/>
      <c r="O788" s="26"/>
      <c r="P788" s="26"/>
      <c r="X788" s="86"/>
    </row>
    <row r="789" spans="4:24" ht="12.75" x14ac:dyDescent="0.2">
      <c r="D789" s="111"/>
      <c r="G789" s="26"/>
      <c r="I789" s="26"/>
      <c r="O789" s="26"/>
      <c r="P789" s="26"/>
      <c r="X789" s="86"/>
    </row>
    <row r="790" spans="4:24" ht="12.75" x14ac:dyDescent="0.2">
      <c r="D790" s="111"/>
      <c r="G790" s="26"/>
      <c r="I790" s="26"/>
      <c r="O790" s="26"/>
      <c r="P790" s="26"/>
      <c r="X790" s="86"/>
    </row>
    <row r="791" spans="4:24" ht="12.75" x14ac:dyDescent="0.2">
      <c r="D791" s="111"/>
      <c r="G791" s="26"/>
      <c r="I791" s="26"/>
      <c r="O791" s="26"/>
      <c r="P791" s="26"/>
      <c r="X791" s="86"/>
    </row>
    <row r="792" spans="4:24" ht="12.75" x14ac:dyDescent="0.2">
      <c r="D792" s="111"/>
      <c r="G792" s="26"/>
      <c r="I792" s="26"/>
      <c r="O792" s="26"/>
      <c r="P792" s="26"/>
      <c r="X792" s="86"/>
    </row>
    <row r="793" spans="4:24" ht="12.75" x14ac:dyDescent="0.2">
      <c r="D793" s="111"/>
      <c r="G793" s="26"/>
      <c r="I793" s="26"/>
      <c r="O793" s="26"/>
      <c r="P793" s="26"/>
      <c r="X793" s="86"/>
    </row>
    <row r="794" spans="4:24" ht="12.75" x14ac:dyDescent="0.2">
      <c r="D794" s="111"/>
      <c r="G794" s="26"/>
      <c r="I794" s="26"/>
      <c r="O794" s="26"/>
      <c r="P794" s="26"/>
      <c r="X794" s="86"/>
    </row>
    <row r="795" spans="4:24" ht="12.75" x14ac:dyDescent="0.2">
      <c r="D795" s="111"/>
      <c r="G795" s="26"/>
      <c r="I795" s="26"/>
      <c r="O795" s="26"/>
      <c r="P795" s="26"/>
      <c r="X795" s="86"/>
    </row>
    <row r="796" spans="4:24" ht="12.75" x14ac:dyDescent="0.2">
      <c r="D796" s="111"/>
      <c r="G796" s="26"/>
      <c r="I796" s="26"/>
      <c r="O796" s="26"/>
      <c r="P796" s="26"/>
      <c r="X796" s="86"/>
    </row>
    <row r="797" spans="4:24" ht="12.75" x14ac:dyDescent="0.2">
      <c r="D797" s="111"/>
      <c r="G797" s="26"/>
      <c r="I797" s="26"/>
      <c r="O797" s="26"/>
      <c r="P797" s="26"/>
      <c r="X797" s="86"/>
    </row>
    <row r="798" spans="4:24" ht="12.75" x14ac:dyDescent="0.2">
      <c r="D798" s="111"/>
      <c r="G798" s="26"/>
      <c r="I798" s="26"/>
      <c r="O798" s="26"/>
      <c r="P798" s="26"/>
      <c r="X798" s="86"/>
    </row>
    <row r="799" spans="4:24" ht="12.75" x14ac:dyDescent="0.2">
      <c r="D799" s="111"/>
      <c r="G799" s="26"/>
      <c r="I799" s="26"/>
      <c r="O799" s="26"/>
      <c r="P799" s="26"/>
      <c r="X799" s="86"/>
    </row>
    <row r="800" spans="4:24" ht="12.75" x14ac:dyDescent="0.2">
      <c r="D800" s="111"/>
      <c r="G800" s="26"/>
      <c r="I800" s="26"/>
      <c r="O800" s="26"/>
      <c r="P800" s="26"/>
      <c r="X800" s="86"/>
    </row>
    <row r="801" spans="4:24" ht="12.75" x14ac:dyDescent="0.2">
      <c r="D801" s="111"/>
      <c r="G801" s="26"/>
      <c r="I801" s="26"/>
      <c r="O801" s="26"/>
      <c r="P801" s="26"/>
      <c r="X801" s="86"/>
    </row>
    <row r="802" spans="4:24" ht="12.75" x14ac:dyDescent="0.2">
      <c r="D802" s="111"/>
      <c r="G802" s="26"/>
      <c r="I802" s="26"/>
      <c r="O802" s="26"/>
      <c r="P802" s="26"/>
      <c r="X802" s="86"/>
    </row>
    <row r="803" spans="4:24" ht="12.75" x14ac:dyDescent="0.2">
      <c r="D803" s="111"/>
      <c r="G803" s="26"/>
      <c r="I803" s="26"/>
      <c r="O803" s="26"/>
      <c r="P803" s="26"/>
      <c r="X803" s="86"/>
    </row>
    <row r="804" spans="4:24" ht="12.75" x14ac:dyDescent="0.2">
      <c r="D804" s="111"/>
      <c r="G804" s="26"/>
      <c r="I804" s="26"/>
      <c r="O804" s="26"/>
      <c r="P804" s="26"/>
      <c r="X804" s="86"/>
    </row>
    <row r="805" spans="4:24" ht="12.75" x14ac:dyDescent="0.2">
      <c r="D805" s="111"/>
      <c r="G805" s="26"/>
      <c r="I805" s="26"/>
      <c r="O805" s="26"/>
      <c r="P805" s="26"/>
      <c r="X805" s="86"/>
    </row>
    <row r="806" spans="4:24" ht="12.75" x14ac:dyDescent="0.2">
      <c r="D806" s="111"/>
      <c r="G806" s="26"/>
      <c r="I806" s="26"/>
      <c r="O806" s="26"/>
      <c r="P806" s="26"/>
      <c r="X806" s="86"/>
    </row>
    <row r="807" spans="4:24" ht="12.75" x14ac:dyDescent="0.2">
      <c r="D807" s="111"/>
      <c r="G807" s="26"/>
      <c r="I807" s="26"/>
      <c r="O807" s="26"/>
      <c r="P807" s="26"/>
      <c r="X807" s="86"/>
    </row>
    <row r="808" spans="4:24" ht="12.75" x14ac:dyDescent="0.2">
      <c r="D808" s="111"/>
      <c r="G808" s="26"/>
      <c r="I808" s="26"/>
      <c r="O808" s="26"/>
      <c r="P808" s="26"/>
      <c r="X808" s="86"/>
    </row>
    <row r="809" spans="4:24" ht="12.75" x14ac:dyDescent="0.2">
      <c r="D809" s="111"/>
      <c r="G809" s="26"/>
      <c r="I809" s="26"/>
      <c r="O809" s="26"/>
      <c r="P809" s="26"/>
      <c r="X809" s="86"/>
    </row>
    <row r="810" spans="4:24" ht="12.75" x14ac:dyDescent="0.2">
      <c r="D810" s="111"/>
      <c r="G810" s="26"/>
      <c r="I810" s="26"/>
      <c r="O810" s="26"/>
      <c r="P810" s="26"/>
      <c r="X810" s="86"/>
    </row>
    <row r="811" spans="4:24" ht="12.75" x14ac:dyDescent="0.2">
      <c r="D811" s="111"/>
      <c r="G811" s="26"/>
      <c r="I811" s="26"/>
      <c r="O811" s="26"/>
      <c r="P811" s="26"/>
      <c r="X811" s="86"/>
    </row>
    <row r="812" spans="4:24" ht="12.75" x14ac:dyDescent="0.2">
      <c r="D812" s="111"/>
      <c r="G812" s="26"/>
      <c r="I812" s="26"/>
      <c r="O812" s="26"/>
      <c r="P812" s="26"/>
      <c r="X812" s="86"/>
    </row>
    <row r="813" spans="4:24" ht="12.75" x14ac:dyDescent="0.2">
      <c r="D813" s="111"/>
      <c r="G813" s="26"/>
      <c r="I813" s="26"/>
      <c r="O813" s="26"/>
      <c r="P813" s="26"/>
      <c r="X813" s="86"/>
    </row>
    <row r="814" spans="4:24" ht="12.75" x14ac:dyDescent="0.2">
      <c r="D814" s="111"/>
      <c r="G814" s="26"/>
      <c r="I814" s="26"/>
      <c r="O814" s="26"/>
      <c r="P814" s="26"/>
      <c r="X814" s="86"/>
    </row>
    <row r="815" spans="4:24" ht="12.75" x14ac:dyDescent="0.2">
      <c r="D815" s="111"/>
      <c r="G815" s="26"/>
      <c r="I815" s="26"/>
      <c r="O815" s="26"/>
      <c r="P815" s="26"/>
      <c r="X815" s="86"/>
    </row>
    <row r="816" spans="4:24" ht="12.75" x14ac:dyDescent="0.2">
      <c r="D816" s="111"/>
      <c r="G816" s="26"/>
      <c r="I816" s="26"/>
      <c r="O816" s="26"/>
      <c r="P816" s="26"/>
      <c r="X816" s="86"/>
    </row>
    <row r="817" spans="4:24" ht="12.75" x14ac:dyDescent="0.2">
      <c r="D817" s="111"/>
      <c r="G817" s="26"/>
      <c r="I817" s="26"/>
      <c r="O817" s="26"/>
      <c r="P817" s="26"/>
      <c r="X817" s="86"/>
    </row>
    <row r="818" spans="4:24" ht="12.75" x14ac:dyDescent="0.2">
      <c r="D818" s="111"/>
      <c r="G818" s="26"/>
      <c r="I818" s="26"/>
      <c r="O818" s="26"/>
      <c r="P818" s="26"/>
      <c r="X818" s="86"/>
    </row>
    <row r="819" spans="4:24" ht="12.75" x14ac:dyDescent="0.2">
      <c r="D819" s="111"/>
      <c r="G819" s="26"/>
      <c r="I819" s="26"/>
      <c r="O819" s="26"/>
      <c r="P819" s="26"/>
      <c r="X819" s="86"/>
    </row>
    <row r="820" spans="4:24" ht="12.75" x14ac:dyDescent="0.2">
      <c r="D820" s="111"/>
      <c r="G820" s="26"/>
      <c r="I820" s="26"/>
      <c r="O820" s="26"/>
      <c r="P820" s="26"/>
      <c r="X820" s="86"/>
    </row>
    <row r="821" spans="4:24" ht="12.75" x14ac:dyDescent="0.2">
      <c r="D821" s="111"/>
      <c r="G821" s="26"/>
      <c r="I821" s="26"/>
      <c r="O821" s="26"/>
      <c r="P821" s="26"/>
      <c r="X821" s="86"/>
    </row>
    <row r="822" spans="4:24" ht="12.75" x14ac:dyDescent="0.2">
      <c r="D822" s="111"/>
      <c r="G822" s="26"/>
      <c r="I822" s="26"/>
      <c r="O822" s="26"/>
      <c r="P822" s="26"/>
      <c r="X822" s="86"/>
    </row>
    <row r="823" spans="4:24" ht="12.75" x14ac:dyDescent="0.2">
      <c r="D823" s="111"/>
      <c r="G823" s="26"/>
      <c r="I823" s="26"/>
      <c r="O823" s="26"/>
      <c r="P823" s="26"/>
      <c r="X823" s="86"/>
    </row>
    <row r="824" spans="4:24" ht="12.75" x14ac:dyDescent="0.2">
      <c r="D824" s="111"/>
      <c r="G824" s="26"/>
      <c r="I824" s="26"/>
      <c r="O824" s="26"/>
      <c r="P824" s="26"/>
      <c r="X824" s="86"/>
    </row>
    <row r="825" spans="4:24" ht="12.75" x14ac:dyDescent="0.2">
      <c r="D825" s="111"/>
      <c r="G825" s="26"/>
      <c r="I825" s="26"/>
      <c r="O825" s="26"/>
      <c r="P825" s="26"/>
      <c r="X825" s="86"/>
    </row>
    <row r="826" spans="4:24" ht="12.75" x14ac:dyDescent="0.2">
      <c r="D826" s="111"/>
      <c r="G826" s="26"/>
      <c r="I826" s="26"/>
      <c r="O826" s="26"/>
      <c r="P826" s="26"/>
      <c r="X826" s="86"/>
    </row>
    <row r="827" spans="4:24" ht="12.75" x14ac:dyDescent="0.2">
      <c r="D827" s="111"/>
      <c r="G827" s="26"/>
      <c r="I827" s="26"/>
      <c r="O827" s="26"/>
      <c r="P827" s="26"/>
      <c r="X827" s="86"/>
    </row>
    <row r="828" spans="4:24" ht="12.75" x14ac:dyDescent="0.2">
      <c r="D828" s="111"/>
      <c r="G828" s="26"/>
      <c r="I828" s="26"/>
      <c r="O828" s="26"/>
      <c r="P828" s="26"/>
      <c r="X828" s="86"/>
    </row>
    <row r="829" spans="4:24" ht="12.75" x14ac:dyDescent="0.2">
      <c r="D829" s="111"/>
      <c r="G829" s="26"/>
      <c r="I829" s="26"/>
      <c r="O829" s="26"/>
      <c r="P829" s="26"/>
      <c r="X829" s="86"/>
    </row>
    <row r="830" spans="4:24" ht="12.75" x14ac:dyDescent="0.2">
      <c r="D830" s="111"/>
      <c r="G830" s="26"/>
      <c r="I830" s="26"/>
      <c r="O830" s="26"/>
      <c r="P830" s="26"/>
      <c r="X830" s="86"/>
    </row>
    <row r="831" spans="4:24" ht="12.75" x14ac:dyDescent="0.2">
      <c r="D831" s="111"/>
      <c r="G831" s="26"/>
      <c r="I831" s="26"/>
      <c r="O831" s="26"/>
      <c r="P831" s="26"/>
      <c r="X831" s="86"/>
    </row>
    <row r="832" spans="4:24" ht="12.75" x14ac:dyDescent="0.2">
      <c r="D832" s="111"/>
      <c r="G832" s="26"/>
      <c r="I832" s="26"/>
      <c r="O832" s="26"/>
      <c r="P832" s="26"/>
      <c r="X832" s="86"/>
    </row>
    <row r="833" spans="4:24" ht="12.75" x14ac:dyDescent="0.2">
      <c r="D833" s="111"/>
      <c r="G833" s="26"/>
      <c r="I833" s="26"/>
      <c r="O833" s="26"/>
      <c r="P833" s="26"/>
      <c r="X833" s="86"/>
    </row>
    <row r="834" spans="4:24" ht="12.75" x14ac:dyDescent="0.2">
      <c r="D834" s="111"/>
      <c r="G834" s="26"/>
      <c r="I834" s="26"/>
      <c r="O834" s="26"/>
      <c r="P834" s="26"/>
      <c r="X834" s="86"/>
    </row>
    <row r="835" spans="4:24" ht="12.75" x14ac:dyDescent="0.2">
      <c r="D835" s="111"/>
      <c r="G835" s="26"/>
      <c r="I835" s="26"/>
      <c r="O835" s="26"/>
      <c r="P835" s="26"/>
      <c r="X835" s="86"/>
    </row>
    <row r="836" spans="4:24" ht="12.75" x14ac:dyDescent="0.2">
      <c r="D836" s="111"/>
      <c r="G836" s="26"/>
      <c r="I836" s="26"/>
      <c r="O836" s="26"/>
      <c r="P836" s="26"/>
      <c r="X836" s="86"/>
    </row>
    <row r="837" spans="4:24" ht="12.75" x14ac:dyDescent="0.2">
      <c r="D837" s="111"/>
      <c r="G837" s="26"/>
      <c r="I837" s="26"/>
      <c r="O837" s="26"/>
      <c r="P837" s="26"/>
      <c r="X837" s="86"/>
    </row>
    <row r="838" spans="4:24" ht="12.75" x14ac:dyDescent="0.2">
      <c r="D838" s="111"/>
      <c r="G838" s="26"/>
      <c r="I838" s="26"/>
      <c r="O838" s="26"/>
      <c r="P838" s="26"/>
      <c r="X838" s="86"/>
    </row>
    <row r="839" spans="4:24" ht="12.75" x14ac:dyDescent="0.2">
      <c r="D839" s="111"/>
      <c r="G839" s="26"/>
      <c r="I839" s="26"/>
      <c r="O839" s="26"/>
      <c r="P839" s="26"/>
      <c r="X839" s="86"/>
    </row>
    <row r="840" spans="4:24" ht="12.75" x14ac:dyDescent="0.2">
      <c r="D840" s="111"/>
      <c r="G840" s="26"/>
      <c r="I840" s="26"/>
      <c r="O840" s="26"/>
      <c r="P840" s="26"/>
      <c r="X840" s="86"/>
    </row>
    <row r="841" spans="4:24" ht="12.75" x14ac:dyDescent="0.2">
      <c r="D841" s="111"/>
      <c r="G841" s="26"/>
      <c r="I841" s="26"/>
      <c r="O841" s="26"/>
      <c r="P841" s="26"/>
      <c r="X841" s="86"/>
    </row>
    <row r="842" spans="4:24" ht="12.75" x14ac:dyDescent="0.2">
      <c r="D842" s="111"/>
      <c r="G842" s="26"/>
      <c r="I842" s="26"/>
      <c r="O842" s="26"/>
      <c r="P842" s="26"/>
      <c r="X842" s="86"/>
    </row>
    <row r="843" spans="4:24" ht="12.75" x14ac:dyDescent="0.2">
      <c r="D843" s="111"/>
      <c r="G843" s="26"/>
      <c r="I843" s="26"/>
      <c r="O843" s="26"/>
      <c r="P843" s="26"/>
      <c r="X843" s="86"/>
    </row>
    <row r="844" spans="4:24" ht="12.75" x14ac:dyDescent="0.2">
      <c r="D844" s="111"/>
      <c r="G844" s="26"/>
      <c r="I844" s="26"/>
      <c r="O844" s="26"/>
      <c r="P844" s="26"/>
      <c r="X844" s="86"/>
    </row>
    <row r="845" spans="4:24" ht="12.75" x14ac:dyDescent="0.2">
      <c r="D845" s="111"/>
      <c r="G845" s="26"/>
      <c r="I845" s="26"/>
      <c r="O845" s="26"/>
      <c r="P845" s="26"/>
      <c r="X845" s="86"/>
    </row>
    <row r="846" spans="4:24" ht="12.75" x14ac:dyDescent="0.2">
      <c r="D846" s="111"/>
      <c r="G846" s="26"/>
      <c r="I846" s="26"/>
      <c r="O846" s="26"/>
      <c r="P846" s="26"/>
      <c r="X846" s="86"/>
    </row>
    <row r="847" spans="4:24" ht="12.75" x14ac:dyDescent="0.2">
      <c r="D847" s="111"/>
      <c r="G847" s="26"/>
      <c r="I847" s="26"/>
      <c r="O847" s="26"/>
      <c r="P847" s="26"/>
      <c r="X847" s="86"/>
    </row>
    <row r="848" spans="4:24" ht="12.75" x14ac:dyDescent="0.2">
      <c r="D848" s="111"/>
      <c r="G848" s="26"/>
      <c r="I848" s="26"/>
      <c r="O848" s="26"/>
      <c r="P848" s="26"/>
      <c r="X848" s="86"/>
    </row>
    <row r="849" spans="4:24" ht="12.75" x14ac:dyDescent="0.2">
      <c r="D849" s="111"/>
      <c r="G849" s="26"/>
      <c r="I849" s="26"/>
      <c r="O849" s="26"/>
      <c r="P849" s="26"/>
      <c r="X849" s="86"/>
    </row>
    <row r="850" spans="4:24" ht="12.75" x14ac:dyDescent="0.2">
      <c r="D850" s="111"/>
      <c r="G850" s="26"/>
      <c r="I850" s="26"/>
      <c r="O850" s="26"/>
      <c r="P850" s="26"/>
      <c r="X850" s="86"/>
    </row>
    <row r="851" spans="4:24" ht="12.75" x14ac:dyDescent="0.2">
      <c r="D851" s="111"/>
      <c r="G851" s="26"/>
      <c r="I851" s="26"/>
      <c r="O851" s="26"/>
      <c r="P851" s="26"/>
      <c r="X851" s="86"/>
    </row>
    <row r="852" spans="4:24" ht="12.75" x14ac:dyDescent="0.2">
      <c r="D852" s="111"/>
      <c r="G852" s="26"/>
      <c r="I852" s="26"/>
      <c r="O852" s="26"/>
      <c r="P852" s="26"/>
      <c r="X852" s="86"/>
    </row>
    <row r="853" spans="4:24" ht="12.75" x14ac:dyDescent="0.2">
      <c r="D853" s="111"/>
      <c r="G853" s="26"/>
      <c r="I853" s="26"/>
      <c r="O853" s="26"/>
      <c r="P853" s="26"/>
      <c r="X853" s="86"/>
    </row>
    <row r="854" spans="4:24" ht="12.75" x14ac:dyDescent="0.2">
      <c r="D854" s="111"/>
      <c r="G854" s="26"/>
      <c r="I854" s="26"/>
      <c r="O854" s="26"/>
      <c r="P854" s="26"/>
      <c r="X854" s="86"/>
    </row>
    <row r="855" spans="4:24" ht="12.75" x14ac:dyDescent="0.2">
      <c r="D855" s="111"/>
      <c r="G855" s="26"/>
      <c r="I855" s="26"/>
      <c r="O855" s="26"/>
      <c r="P855" s="26"/>
      <c r="X855" s="86"/>
    </row>
    <row r="856" spans="4:24" ht="12.75" x14ac:dyDescent="0.2">
      <c r="D856" s="111"/>
      <c r="G856" s="26"/>
      <c r="I856" s="26"/>
      <c r="O856" s="26"/>
      <c r="P856" s="26"/>
      <c r="X856" s="86"/>
    </row>
    <row r="857" spans="4:24" ht="12.75" x14ac:dyDescent="0.2">
      <c r="D857" s="111"/>
      <c r="G857" s="26"/>
      <c r="I857" s="26"/>
      <c r="O857" s="26"/>
      <c r="P857" s="26"/>
      <c r="X857" s="86"/>
    </row>
    <row r="858" spans="4:24" ht="12.75" x14ac:dyDescent="0.2">
      <c r="D858" s="111"/>
      <c r="G858" s="26"/>
      <c r="I858" s="26"/>
      <c r="O858" s="26"/>
      <c r="P858" s="26"/>
      <c r="X858" s="86"/>
    </row>
    <row r="859" spans="4:24" ht="12.75" x14ac:dyDescent="0.2">
      <c r="D859" s="111"/>
      <c r="G859" s="26"/>
      <c r="I859" s="26"/>
      <c r="O859" s="26"/>
      <c r="P859" s="26"/>
      <c r="X859" s="86"/>
    </row>
    <row r="860" spans="4:24" ht="12.75" x14ac:dyDescent="0.2">
      <c r="D860" s="111"/>
      <c r="G860" s="26"/>
      <c r="I860" s="26"/>
      <c r="O860" s="26"/>
      <c r="P860" s="26"/>
      <c r="X860" s="86"/>
    </row>
    <row r="861" spans="4:24" ht="12.75" x14ac:dyDescent="0.2">
      <c r="D861" s="111"/>
      <c r="G861" s="26"/>
      <c r="I861" s="26"/>
      <c r="O861" s="26"/>
      <c r="P861" s="26"/>
      <c r="X861" s="86"/>
    </row>
    <row r="862" spans="4:24" ht="12.75" x14ac:dyDescent="0.2">
      <c r="D862" s="111"/>
      <c r="G862" s="26"/>
      <c r="I862" s="26"/>
      <c r="O862" s="26"/>
      <c r="P862" s="26"/>
      <c r="X862" s="86"/>
    </row>
    <row r="863" spans="4:24" ht="12.75" x14ac:dyDescent="0.2">
      <c r="D863" s="111"/>
      <c r="G863" s="26"/>
      <c r="I863" s="26"/>
      <c r="O863" s="26"/>
      <c r="P863" s="26"/>
      <c r="X863" s="86"/>
    </row>
    <row r="864" spans="4:24" ht="12.75" x14ac:dyDescent="0.2">
      <c r="D864" s="111"/>
      <c r="G864" s="26"/>
      <c r="I864" s="26"/>
      <c r="O864" s="26"/>
      <c r="P864" s="26"/>
      <c r="X864" s="86"/>
    </row>
    <row r="865" spans="4:24" ht="12.75" x14ac:dyDescent="0.2">
      <c r="D865" s="111"/>
      <c r="G865" s="26"/>
      <c r="I865" s="26"/>
      <c r="O865" s="26"/>
      <c r="P865" s="26"/>
      <c r="X865" s="86"/>
    </row>
    <row r="866" spans="4:24" ht="12.75" x14ac:dyDescent="0.2">
      <c r="D866" s="111"/>
      <c r="G866" s="26"/>
      <c r="I866" s="26"/>
      <c r="O866" s="26"/>
      <c r="P866" s="26"/>
      <c r="X866" s="86"/>
    </row>
    <row r="867" spans="4:24" ht="12.75" x14ac:dyDescent="0.2">
      <c r="D867" s="111"/>
      <c r="G867" s="26"/>
      <c r="I867" s="26"/>
      <c r="O867" s="26"/>
      <c r="P867" s="26"/>
      <c r="X867" s="86"/>
    </row>
    <row r="868" spans="4:24" ht="12.75" x14ac:dyDescent="0.2">
      <c r="D868" s="111"/>
      <c r="G868" s="26"/>
      <c r="I868" s="26"/>
      <c r="O868" s="26"/>
      <c r="P868" s="26"/>
      <c r="X868" s="86"/>
    </row>
    <row r="869" spans="4:24" ht="12.75" x14ac:dyDescent="0.2">
      <c r="D869" s="111"/>
      <c r="G869" s="26"/>
      <c r="I869" s="26"/>
      <c r="O869" s="26"/>
      <c r="P869" s="26"/>
      <c r="X869" s="86"/>
    </row>
    <row r="870" spans="4:24" ht="12.75" x14ac:dyDescent="0.2">
      <c r="D870" s="111"/>
      <c r="G870" s="26"/>
      <c r="I870" s="26"/>
      <c r="O870" s="26"/>
      <c r="P870" s="26"/>
      <c r="X870" s="86"/>
    </row>
    <row r="871" spans="4:24" ht="12.75" x14ac:dyDescent="0.2">
      <c r="D871" s="111"/>
      <c r="G871" s="26"/>
      <c r="I871" s="26"/>
      <c r="O871" s="26"/>
      <c r="P871" s="26"/>
      <c r="X871" s="86"/>
    </row>
    <row r="872" spans="4:24" ht="12.75" x14ac:dyDescent="0.2">
      <c r="D872" s="111"/>
      <c r="G872" s="26"/>
      <c r="I872" s="26"/>
      <c r="O872" s="26"/>
      <c r="P872" s="26"/>
      <c r="X872" s="86"/>
    </row>
    <row r="873" spans="4:24" ht="12.75" x14ac:dyDescent="0.2">
      <c r="D873" s="111"/>
      <c r="G873" s="26"/>
      <c r="I873" s="26"/>
      <c r="O873" s="26"/>
      <c r="P873" s="26"/>
      <c r="X873" s="86"/>
    </row>
    <row r="874" spans="4:24" ht="12.75" x14ac:dyDescent="0.2">
      <c r="D874" s="111"/>
      <c r="G874" s="26"/>
      <c r="I874" s="26"/>
      <c r="O874" s="26"/>
      <c r="P874" s="26"/>
      <c r="X874" s="86"/>
    </row>
    <row r="875" spans="4:24" ht="12.75" x14ac:dyDescent="0.2">
      <c r="D875" s="111"/>
      <c r="G875" s="26"/>
      <c r="I875" s="26"/>
      <c r="O875" s="26"/>
      <c r="P875" s="26"/>
      <c r="X875" s="86"/>
    </row>
    <row r="876" spans="4:24" ht="12.75" x14ac:dyDescent="0.2">
      <c r="D876" s="111"/>
      <c r="G876" s="26"/>
      <c r="I876" s="26"/>
      <c r="O876" s="26"/>
      <c r="P876" s="26"/>
      <c r="X876" s="86"/>
    </row>
    <row r="877" spans="4:24" ht="12.75" x14ac:dyDescent="0.2">
      <c r="D877" s="111"/>
      <c r="G877" s="26"/>
      <c r="I877" s="26"/>
      <c r="O877" s="26"/>
      <c r="P877" s="26"/>
      <c r="X877" s="86"/>
    </row>
    <row r="878" spans="4:24" ht="12.75" x14ac:dyDescent="0.2">
      <c r="D878" s="111"/>
      <c r="G878" s="26"/>
      <c r="I878" s="26"/>
      <c r="O878" s="26"/>
      <c r="P878" s="26"/>
      <c r="X878" s="86"/>
    </row>
    <row r="879" spans="4:24" ht="12.75" x14ac:dyDescent="0.2">
      <c r="D879" s="111"/>
      <c r="G879" s="26"/>
      <c r="I879" s="26"/>
      <c r="O879" s="26"/>
      <c r="P879" s="26"/>
      <c r="X879" s="86"/>
    </row>
    <row r="880" spans="4:24" ht="12.75" x14ac:dyDescent="0.2">
      <c r="D880" s="111"/>
      <c r="G880" s="26"/>
      <c r="I880" s="26"/>
      <c r="O880" s="26"/>
      <c r="P880" s="26"/>
      <c r="X880" s="86"/>
    </row>
    <row r="881" spans="4:24" ht="12.75" x14ac:dyDescent="0.2">
      <c r="D881" s="111"/>
      <c r="G881" s="26"/>
      <c r="I881" s="26"/>
      <c r="O881" s="26"/>
      <c r="P881" s="26"/>
      <c r="X881" s="86"/>
    </row>
    <row r="882" spans="4:24" ht="12.75" x14ac:dyDescent="0.2">
      <c r="D882" s="111"/>
      <c r="G882" s="26"/>
      <c r="I882" s="26"/>
      <c r="O882" s="26"/>
      <c r="P882" s="26"/>
      <c r="X882" s="86"/>
    </row>
    <row r="883" spans="4:24" ht="12.75" x14ac:dyDescent="0.2">
      <c r="D883" s="111"/>
      <c r="G883" s="26"/>
      <c r="I883" s="26"/>
      <c r="O883" s="26"/>
      <c r="P883" s="26"/>
      <c r="X883" s="86"/>
    </row>
    <row r="884" spans="4:24" ht="12.75" x14ac:dyDescent="0.2">
      <c r="D884" s="111"/>
      <c r="G884" s="26"/>
      <c r="I884" s="26"/>
      <c r="O884" s="26"/>
      <c r="P884" s="26"/>
      <c r="X884" s="86"/>
    </row>
    <row r="885" spans="4:24" ht="12.75" x14ac:dyDescent="0.2">
      <c r="D885" s="111"/>
      <c r="G885" s="26"/>
      <c r="I885" s="26"/>
      <c r="O885" s="26"/>
      <c r="P885" s="26"/>
      <c r="X885" s="86"/>
    </row>
    <row r="886" spans="4:24" ht="12.75" x14ac:dyDescent="0.2">
      <c r="D886" s="111"/>
      <c r="G886" s="26"/>
      <c r="I886" s="26"/>
      <c r="O886" s="26"/>
      <c r="P886" s="26"/>
      <c r="X886" s="86"/>
    </row>
    <row r="887" spans="4:24" ht="12.75" x14ac:dyDescent="0.2">
      <c r="D887" s="111"/>
      <c r="G887" s="26"/>
      <c r="I887" s="26"/>
      <c r="O887" s="26"/>
      <c r="P887" s="26"/>
      <c r="X887" s="86"/>
    </row>
    <row r="888" spans="4:24" ht="12.75" x14ac:dyDescent="0.2">
      <c r="D888" s="111"/>
      <c r="G888" s="26"/>
      <c r="I888" s="26"/>
      <c r="O888" s="26"/>
      <c r="P888" s="26"/>
      <c r="X888" s="86"/>
    </row>
    <row r="889" spans="4:24" ht="12.75" x14ac:dyDescent="0.2">
      <c r="D889" s="111"/>
      <c r="G889" s="26"/>
      <c r="I889" s="26"/>
      <c r="O889" s="26"/>
      <c r="P889" s="26"/>
      <c r="X889" s="86"/>
    </row>
    <row r="890" spans="4:24" ht="12.75" x14ac:dyDescent="0.2">
      <c r="D890" s="111"/>
      <c r="G890" s="26"/>
      <c r="I890" s="26"/>
      <c r="O890" s="26"/>
      <c r="P890" s="26"/>
      <c r="X890" s="86"/>
    </row>
    <row r="891" spans="4:24" ht="12.75" x14ac:dyDescent="0.2">
      <c r="D891" s="111"/>
      <c r="G891" s="26"/>
      <c r="I891" s="26"/>
      <c r="O891" s="26"/>
      <c r="P891" s="26"/>
      <c r="X891" s="86"/>
    </row>
    <row r="892" spans="4:24" ht="12.75" x14ac:dyDescent="0.2">
      <c r="D892" s="111"/>
      <c r="G892" s="26"/>
      <c r="I892" s="26"/>
      <c r="O892" s="26"/>
      <c r="P892" s="26"/>
      <c r="X892" s="86"/>
    </row>
    <row r="893" spans="4:24" ht="12.75" x14ac:dyDescent="0.2">
      <c r="D893" s="111"/>
      <c r="G893" s="26"/>
      <c r="I893" s="26"/>
      <c r="O893" s="26"/>
      <c r="P893" s="26"/>
      <c r="X893" s="86"/>
    </row>
    <row r="894" spans="4:24" ht="12.75" x14ac:dyDescent="0.2">
      <c r="D894" s="111"/>
      <c r="G894" s="26"/>
      <c r="I894" s="26"/>
      <c r="O894" s="26"/>
      <c r="P894" s="26"/>
      <c r="X894" s="86"/>
    </row>
    <row r="895" spans="4:24" ht="12.75" x14ac:dyDescent="0.2">
      <c r="D895" s="111"/>
      <c r="G895" s="26"/>
      <c r="I895" s="26"/>
      <c r="O895" s="26"/>
      <c r="P895" s="26"/>
      <c r="X895" s="86"/>
    </row>
    <row r="896" spans="4:24" ht="12.75" x14ac:dyDescent="0.2">
      <c r="D896" s="111"/>
      <c r="G896" s="26"/>
      <c r="I896" s="26"/>
      <c r="O896" s="26"/>
      <c r="P896" s="26"/>
      <c r="X896" s="86"/>
    </row>
    <row r="897" spans="4:24" ht="12.75" x14ac:dyDescent="0.2">
      <c r="D897" s="111"/>
      <c r="G897" s="26"/>
      <c r="I897" s="26"/>
      <c r="O897" s="26"/>
      <c r="P897" s="26"/>
      <c r="X897" s="86"/>
    </row>
    <row r="898" spans="4:24" ht="12.75" x14ac:dyDescent="0.2">
      <c r="D898" s="111"/>
      <c r="G898" s="26"/>
      <c r="I898" s="26"/>
      <c r="O898" s="26"/>
      <c r="P898" s="26"/>
      <c r="X898" s="86"/>
    </row>
    <row r="899" spans="4:24" ht="12.75" x14ac:dyDescent="0.2">
      <c r="D899" s="111"/>
      <c r="G899" s="26"/>
      <c r="I899" s="26"/>
      <c r="O899" s="26"/>
      <c r="P899" s="26"/>
      <c r="X899" s="86"/>
    </row>
    <row r="900" spans="4:24" ht="12.75" x14ac:dyDescent="0.2">
      <c r="D900" s="111"/>
      <c r="G900" s="26"/>
      <c r="I900" s="26"/>
      <c r="O900" s="26"/>
      <c r="P900" s="26"/>
      <c r="X900" s="86"/>
    </row>
    <row r="901" spans="4:24" ht="12.75" x14ac:dyDescent="0.2">
      <c r="D901" s="111"/>
      <c r="G901" s="26"/>
      <c r="I901" s="26"/>
      <c r="O901" s="26"/>
      <c r="P901" s="26"/>
      <c r="X901" s="86"/>
    </row>
    <row r="902" spans="4:24" ht="12.75" x14ac:dyDescent="0.2">
      <c r="D902" s="111"/>
      <c r="G902" s="26"/>
      <c r="I902" s="26"/>
      <c r="O902" s="26"/>
      <c r="P902" s="26"/>
      <c r="X902" s="86"/>
    </row>
    <row r="903" spans="4:24" ht="12.75" x14ac:dyDescent="0.2">
      <c r="D903" s="111"/>
      <c r="G903" s="26"/>
      <c r="I903" s="26"/>
      <c r="O903" s="26"/>
      <c r="P903" s="26"/>
      <c r="X903" s="86"/>
    </row>
    <row r="904" spans="4:24" ht="12.75" x14ac:dyDescent="0.2">
      <c r="D904" s="111"/>
      <c r="G904" s="26"/>
      <c r="I904" s="26"/>
      <c r="O904" s="26"/>
      <c r="P904" s="26"/>
      <c r="X904" s="86"/>
    </row>
    <row r="905" spans="4:24" ht="12.75" x14ac:dyDescent="0.2">
      <c r="D905" s="111"/>
      <c r="G905" s="26"/>
      <c r="I905" s="26"/>
      <c r="O905" s="26"/>
      <c r="P905" s="26"/>
      <c r="X905" s="86"/>
    </row>
    <row r="906" spans="4:24" ht="12.75" x14ac:dyDescent="0.2">
      <c r="D906" s="111"/>
      <c r="G906" s="26"/>
      <c r="I906" s="26"/>
      <c r="O906" s="26"/>
      <c r="P906" s="26"/>
      <c r="X906" s="86"/>
    </row>
    <row r="907" spans="4:24" ht="12.75" x14ac:dyDescent="0.2">
      <c r="D907" s="111"/>
      <c r="G907" s="26"/>
      <c r="I907" s="26"/>
      <c r="O907" s="26"/>
      <c r="P907" s="26"/>
      <c r="X907" s="86"/>
    </row>
    <row r="908" spans="4:24" ht="12.75" x14ac:dyDescent="0.2">
      <c r="D908" s="111"/>
      <c r="G908" s="26"/>
      <c r="I908" s="26"/>
      <c r="O908" s="26"/>
      <c r="P908" s="26"/>
      <c r="X908" s="86"/>
    </row>
    <row r="909" spans="4:24" ht="12.75" x14ac:dyDescent="0.2">
      <c r="D909" s="111"/>
      <c r="G909" s="26"/>
      <c r="I909" s="26"/>
      <c r="O909" s="26"/>
      <c r="P909" s="26"/>
      <c r="X909" s="86"/>
    </row>
    <row r="910" spans="4:24" ht="12.75" x14ac:dyDescent="0.2">
      <c r="D910" s="111"/>
      <c r="G910" s="26"/>
      <c r="I910" s="26"/>
      <c r="O910" s="26"/>
      <c r="P910" s="26"/>
      <c r="X910" s="86"/>
    </row>
    <row r="911" spans="4:24" ht="12.75" x14ac:dyDescent="0.2">
      <c r="D911" s="111"/>
      <c r="G911" s="26"/>
      <c r="I911" s="26"/>
      <c r="O911" s="26"/>
      <c r="P911" s="26"/>
      <c r="X911" s="86"/>
    </row>
    <row r="912" spans="4:24" ht="12.75" x14ac:dyDescent="0.2">
      <c r="D912" s="111"/>
      <c r="G912" s="26"/>
      <c r="I912" s="26"/>
      <c r="O912" s="26"/>
      <c r="P912" s="26"/>
      <c r="X912" s="86"/>
    </row>
    <row r="913" spans="4:24" ht="12.75" x14ac:dyDescent="0.2">
      <c r="D913" s="111"/>
      <c r="G913" s="26"/>
      <c r="I913" s="26"/>
      <c r="O913" s="26"/>
      <c r="P913" s="26"/>
      <c r="X913" s="86"/>
    </row>
    <row r="914" spans="4:24" ht="12.75" x14ac:dyDescent="0.2">
      <c r="D914" s="111"/>
      <c r="G914" s="26"/>
      <c r="I914" s="26"/>
      <c r="O914" s="26"/>
      <c r="P914" s="26"/>
      <c r="X914" s="86"/>
    </row>
    <row r="915" spans="4:24" ht="12.75" x14ac:dyDescent="0.2">
      <c r="D915" s="111"/>
      <c r="G915" s="26"/>
      <c r="I915" s="26"/>
      <c r="O915" s="26"/>
      <c r="P915" s="26"/>
      <c r="X915" s="86"/>
    </row>
    <row r="916" spans="4:24" ht="12.75" x14ac:dyDescent="0.2">
      <c r="D916" s="111"/>
      <c r="G916" s="26"/>
      <c r="I916" s="26"/>
      <c r="O916" s="26"/>
      <c r="P916" s="26"/>
      <c r="X916" s="86"/>
    </row>
    <row r="917" spans="4:24" ht="12.75" x14ac:dyDescent="0.2">
      <c r="D917" s="111"/>
      <c r="G917" s="26"/>
      <c r="I917" s="26"/>
      <c r="O917" s="26"/>
      <c r="P917" s="26"/>
      <c r="X917" s="86"/>
    </row>
    <row r="918" spans="4:24" ht="12.75" x14ac:dyDescent="0.2">
      <c r="D918" s="111"/>
      <c r="G918" s="26"/>
      <c r="I918" s="26"/>
      <c r="O918" s="26"/>
      <c r="P918" s="26"/>
      <c r="X918" s="86"/>
    </row>
    <row r="919" spans="4:24" ht="12.75" x14ac:dyDescent="0.2">
      <c r="D919" s="111"/>
      <c r="G919" s="26"/>
      <c r="I919" s="26"/>
      <c r="O919" s="26"/>
      <c r="P919" s="26"/>
      <c r="X919" s="86"/>
    </row>
    <row r="920" spans="4:24" ht="12.75" x14ac:dyDescent="0.2">
      <c r="D920" s="111"/>
      <c r="G920" s="26"/>
      <c r="I920" s="26"/>
      <c r="O920" s="26"/>
      <c r="P920" s="26"/>
      <c r="X920" s="86"/>
    </row>
    <row r="921" spans="4:24" ht="12.75" x14ac:dyDescent="0.2">
      <c r="D921" s="111"/>
      <c r="G921" s="26"/>
      <c r="I921" s="26"/>
      <c r="O921" s="26"/>
      <c r="P921" s="26"/>
      <c r="X921" s="86"/>
    </row>
    <row r="922" spans="4:24" ht="12.75" x14ac:dyDescent="0.2">
      <c r="D922" s="111"/>
      <c r="G922" s="26"/>
      <c r="I922" s="26"/>
      <c r="O922" s="26"/>
      <c r="P922" s="26"/>
      <c r="X922" s="86"/>
    </row>
    <row r="923" spans="4:24" ht="12.75" x14ac:dyDescent="0.2">
      <c r="D923" s="111"/>
      <c r="G923" s="26"/>
      <c r="I923" s="26"/>
      <c r="O923" s="26"/>
      <c r="P923" s="26"/>
      <c r="X923" s="86"/>
    </row>
    <row r="924" spans="4:24" ht="12.75" x14ac:dyDescent="0.2">
      <c r="D924" s="111"/>
      <c r="G924" s="26"/>
      <c r="I924" s="26"/>
      <c r="O924" s="26"/>
      <c r="P924" s="26"/>
      <c r="X924" s="86"/>
    </row>
    <row r="925" spans="4:24" ht="12.75" x14ac:dyDescent="0.2">
      <c r="D925" s="111"/>
      <c r="G925" s="26"/>
      <c r="I925" s="26"/>
      <c r="O925" s="26"/>
      <c r="P925" s="26"/>
      <c r="X925" s="86"/>
    </row>
    <row r="926" spans="4:24" ht="12.75" x14ac:dyDescent="0.2">
      <c r="D926" s="111"/>
      <c r="G926" s="26"/>
      <c r="I926" s="26"/>
      <c r="O926" s="26"/>
      <c r="P926" s="26"/>
      <c r="X926" s="86"/>
    </row>
    <row r="927" spans="4:24" ht="12.75" x14ac:dyDescent="0.2">
      <c r="D927" s="111"/>
      <c r="G927" s="26"/>
      <c r="I927" s="26"/>
      <c r="O927" s="26"/>
      <c r="P927" s="26"/>
      <c r="X927" s="86"/>
    </row>
    <row r="928" spans="4:24" ht="12.75" x14ac:dyDescent="0.2">
      <c r="D928" s="111"/>
      <c r="G928" s="26"/>
      <c r="I928" s="26"/>
      <c r="O928" s="26"/>
      <c r="P928" s="26"/>
      <c r="X928" s="86"/>
    </row>
    <row r="929" spans="4:24" ht="12.75" x14ac:dyDescent="0.2">
      <c r="D929" s="111"/>
      <c r="G929" s="26"/>
      <c r="I929" s="26"/>
      <c r="O929" s="26"/>
      <c r="P929" s="26"/>
      <c r="X929" s="86"/>
    </row>
    <row r="930" spans="4:24" ht="12.75" x14ac:dyDescent="0.2">
      <c r="D930" s="111"/>
      <c r="G930" s="26"/>
      <c r="I930" s="26"/>
      <c r="O930" s="26"/>
      <c r="P930" s="26"/>
      <c r="X930" s="86"/>
    </row>
    <row r="931" spans="4:24" ht="12.75" x14ac:dyDescent="0.2">
      <c r="D931" s="111"/>
      <c r="G931" s="26"/>
      <c r="I931" s="26"/>
      <c r="O931" s="26"/>
      <c r="P931" s="26"/>
      <c r="X931" s="86"/>
    </row>
    <row r="932" spans="4:24" ht="12.75" x14ac:dyDescent="0.2">
      <c r="D932" s="111"/>
      <c r="G932" s="26"/>
      <c r="I932" s="26"/>
      <c r="O932" s="26"/>
      <c r="P932" s="26"/>
      <c r="X932" s="86"/>
    </row>
    <row r="933" spans="4:24" ht="12.75" x14ac:dyDescent="0.2">
      <c r="D933" s="111"/>
      <c r="G933" s="26"/>
      <c r="I933" s="26"/>
      <c r="O933" s="26"/>
      <c r="P933" s="26"/>
      <c r="X933" s="86"/>
    </row>
    <row r="934" spans="4:24" ht="12.75" x14ac:dyDescent="0.2">
      <c r="D934" s="111"/>
      <c r="G934" s="26"/>
      <c r="I934" s="26"/>
      <c r="O934" s="26"/>
      <c r="P934" s="26"/>
      <c r="X934" s="86"/>
    </row>
    <row r="935" spans="4:24" ht="12.75" x14ac:dyDescent="0.2">
      <c r="D935" s="111"/>
      <c r="G935" s="26"/>
      <c r="I935" s="26"/>
      <c r="O935" s="26"/>
      <c r="P935" s="26"/>
      <c r="X935" s="86"/>
    </row>
    <row r="936" spans="4:24" ht="12.75" x14ac:dyDescent="0.2">
      <c r="D936" s="111"/>
      <c r="G936" s="26"/>
      <c r="I936" s="26"/>
      <c r="O936" s="26"/>
      <c r="P936" s="26"/>
      <c r="X936" s="86"/>
    </row>
    <row r="937" spans="4:24" ht="12.75" x14ac:dyDescent="0.2">
      <c r="D937" s="111"/>
      <c r="G937" s="26"/>
      <c r="I937" s="26"/>
      <c r="O937" s="26"/>
      <c r="P937" s="26"/>
      <c r="X937" s="86"/>
    </row>
    <row r="938" spans="4:24" ht="12.75" x14ac:dyDescent="0.2">
      <c r="D938" s="111"/>
      <c r="G938" s="26"/>
      <c r="I938" s="26"/>
      <c r="O938" s="26"/>
      <c r="P938" s="26"/>
      <c r="X938" s="86"/>
    </row>
    <row r="939" spans="4:24" ht="12.75" x14ac:dyDescent="0.2">
      <c r="D939" s="111"/>
      <c r="G939" s="26"/>
      <c r="I939" s="26"/>
      <c r="O939" s="26"/>
      <c r="P939" s="26"/>
      <c r="X939" s="86"/>
    </row>
    <row r="940" spans="4:24" ht="12.75" x14ac:dyDescent="0.2">
      <c r="D940" s="111"/>
      <c r="G940" s="26"/>
      <c r="I940" s="26"/>
      <c r="O940" s="26"/>
      <c r="P940" s="26"/>
      <c r="X940" s="86"/>
    </row>
    <row r="941" spans="4:24" ht="12.75" x14ac:dyDescent="0.2">
      <c r="D941" s="111"/>
      <c r="G941" s="26"/>
      <c r="I941" s="26"/>
      <c r="O941" s="26"/>
      <c r="P941" s="26"/>
      <c r="X941" s="86"/>
    </row>
    <row r="942" spans="4:24" ht="12.75" x14ac:dyDescent="0.2">
      <c r="D942" s="111"/>
      <c r="G942" s="26"/>
      <c r="I942" s="26"/>
      <c r="O942" s="26"/>
      <c r="P942" s="26"/>
      <c r="X942" s="86"/>
    </row>
    <row r="943" spans="4:24" ht="12.75" x14ac:dyDescent="0.2">
      <c r="D943" s="111"/>
      <c r="G943" s="26"/>
      <c r="I943" s="26"/>
      <c r="O943" s="26"/>
      <c r="P943" s="26"/>
      <c r="X943" s="86"/>
    </row>
    <row r="944" spans="4:24" ht="12.75" x14ac:dyDescent="0.2">
      <c r="D944" s="111"/>
      <c r="G944" s="26"/>
      <c r="I944" s="26"/>
      <c r="O944" s="26"/>
      <c r="P944" s="26"/>
      <c r="X944" s="86"/>
    </row>
    <row r="945" spans="4:24" ht="12.75" x14ac:dyDescent="0.2">
      <c r="D945" s="111"/>
      <c r="G945" s="26"/>
      <c r="I945" s="26"/>
      <c r="O945" s="26"/>
      <c r="P945" s="26"/>
      <c r="X945" s="86"/>
    </row>
    <row r="946" spans="4:24" ht="12.75" x14ac:dyDescent="0.2">
      <c r="D946" s="111"/>
      <c r="G946" s="26"/>
      <c r="I946" s="26"/>
      <c r="O946" s="26"/>
      <c r="P946" s="26"/>
      <c r="X946" s="86"/>
    </row>
    <row r="947" spans="4:24" ht="12.75" x14ac:dyDescent="0.2">
      <c r="D947" s="111"/>
      <c r="G947" s="26"/>
      <c r="I947" s="26"/>
      <c r="O947" s="26"/>
      <c r="P947" s="26"/>
      <c r="X947" s="86"/>
    </row>
    <row r="948" spans="4:24" ht="12.75" x14ac:dyDescent="0.2">
      <c r="D948" s="111"/>
      <c r="G948" s="26"/>
      <c r="I948" s="26"/>
      <c r="O948" s="26"/>
      <c r="P948" s="26"/>
      <c r="X948" s="86"/>
    </row>
    <row r="949" spans="4:24" ht="12.75" x14ac:dyDescent="0.2">
      <c r="D949" s="111"/>
      <c r="G949" s="26"/>
      <c r="I949" s="26"/>
      <c r="O949" s="26"/>
      <c r="P949" s="26"/>
      <c r="X949" s="86"/>
    </row>
    <row r="950" spans="4:24" ht="12.75" x14ac:dyDescent="0.2">
      <c r="D950" s="111"/>
      <c r="G950" s="26"/>
      <c r="I950" s="26"/>
      <c r="O950" s="26"/>
      <c r="P950" s="26"/>
      <c r="X950" s="86"/>
    </row>
    <row r="951" spans="4:24" ht="12.75" x14ac:dyDescent="0.2">
      <c r="D951" s="111"/>
      <c r="G951" s="26"/>
      <c r="I951" s="26"/>
      <c r="O951" s="26"/>
      <c r="P951" s="26"/>
      <c r="X951" s="86"/>
    </row>
    <row r="952" spans="4:24" ht="12.75" x14ac:dyDescent="0.2">
      <c r="D952" s="111"/>
      <c r="G952" s="26"/>
      <c r="I952" s="26"/>
      <c r="O952" s="26"/>
      <c r="P952" s="26"/>
      <c r="X952" s="86"/>
    </row>
    <row r="953" spans="4:24" ht="12.75" x14ac:dyDescent="0.2">
      <c r="D953" s="111"/>
      <c r="G953" s="26"/>
      <c r="I953" s="26"/>
      <c r="O953" s="26"/>
      <c r="P953" s="26"/>
      <c r="X953" s="86"/>
    </row>
    <row r="954" spans="4:24" ht="12.75" x14ac:dyDescent="0.2">
      <c r="D954" s="111"/>
      <c r="G954" s="26"/>
      <c r="I954" s="26"/>
      <c r="O954" s="26"/>
      <c r="P954" s="26"/>
      <c r="X954" s="86"/>
    </row>
    <row r="955" spans="4:24" ht="12.75" x14ac:dyDescent="0.2">
      <c r="D955" s="111"/>
      <c r="G955" s="26"/>
      <c r="I955" s="26"/>
      <c r="O955" s="26"/>
      <c r="P955" s="26"/>
      <c r="X955" s="86"/>
    </row>
    <row r="956" spans="4:24" ht="12.75" x14ac:dyDescent="0.2">
      <c r="D956" s="111"/>
      <c r="G956" s="26"/>
      <c r="I956" s="26"/>
      <c r="O956" s="26"/>
      <c r="P956" s="26"/>
      <c r="X956" s="86"/>
    </row>
    <row r="957" spans="4:24" ht="12.75" x14ac:dyDescent="0.2">
      <c r="D957" s="111"/>
      <c r="G957" s="26"/>
      <c r="I957" s="26"/>
      <c r="O957" s="26"/>
      <c r="P957" s="26"/>
      <c r="X957" s="86"/>
    </row>
    <row r="958" spans="4:24" ht="12.75" x14ac:dyDescent="0.2">
      <c r="D958" s="111"/>
      <c r="G958" s="26"/>
      <c r="I958" s="26"/>
      <c r="O958" s="26"/>
      <c r="P958" s="26"/>
      <c r="X958" s="86"/>
    </row>
    <row r="959" spans="4:24" ht="12.75" x14ac:dyDescent="0.2">
      <c r="D959" s="111"/>
      <c r="G959" s="26"/>
      <c r="I959" s="26"/>
      <c r="O959" s="26"/>
      <c r="P959" s="26"/>
      <c r="X959" s="86"/>
    </row>
    <row r="960" spans="4:24" ht="12.75" x14ac:dyDescent="0.2">
      <c r="D960" s="111"/>
      <c r="G960" s="26"/>
      <c r="I960" s="26"/>
      <c r="O960" s="26"/>
      <c r="P960" s="26"/>
      <c r="X960" s="86"/>
    </row>
    <row r="961" spans="4:24" ht="12.75" x14ac:dyDescent="0.2">
      <c r="D961" s="111"/>
      <c r="G961" s="26"/>
      <c r="I961" s="26"/>
      <c r="O961" s="26"/>
      <c r="P961" s="26"/>
      <c r="X961" s="86"/>
    </row>
    <row r="962" spans="4:24" ht="12.75" x14ac:dyDescent="0.2">
      <c r="D962" s="111"/>
      <c r="G962" s="26"/>
      <c r="I962" s="26"/>
      <c r="O962" s="26"/>
      <c r="P962" s="26"/>
      <c r="X962" s="86"/>
    </row>
    <row r="963" spans="4:24" ht="12.75" x14ac:dyDescent="0.2">
      <c r="D963" s="111"/>
      <c r="G963" s="26"/>
      <c r="I963" s="26"/>
      <c r="O963" s="26"/>
      <c r="P963" s="26"/>
      <c r="X963" s="86"/>
    </row>
    <row r="964" spans="4:24" ht="12.75" x14ac:dyDescent="0.2">
      <c r="D964" s="111"/>
      <c r="G964" s="26"/>
      <c r="I964" s="26"/>
      <c r="O964" s="26"/>
      <c r="P964" s="26"/>
      <c r="X964" s="86"/>
    </row>
    <row r="965" spans="4:24" ht="12.75" x14ac:dyDescent="0.2">
      <c r="D965" s="111"/>
      <c r="G965" s="26"/>
      <c r="I965" s="26"/>
      <c r="O965" s="26"/>
      <c r="P965" s="26"/>
      <c r="X965" s="86"/>
    </row>
    <row r="966" spans="4:24" ht="12.75" x14ac:dyDescent="0.2">
      <c r="D966" s="111"/>
      <c r="G966" s="26"/>
      <c r="I966" s="26"/>
      <c r="O966" s="26"/>
      <c r="P966" s="26"/>
      <c r="X966" s="86"/>
    </row>
    <row r="967" spans="4:24" ht="12.75" x14ac:dyDescent="0.2">
      <c r="D967" s="111"/>
      <c r="G967" s="26"/>
      <c r="I967" s="26"/>
      <c r="O967" s="26"/>
      <c r="P967" s="26"/>
      <c r="X967" s="86"/>
    </row>
    <row r="968" spans="4:24" ht="12.75" x14ac:dyDescent="0.2">
      <c r="D968" s="111"/>
      <c r="G968" s="26"/>
      <c r="I968" s="26"/>
      <c r="O968" s="26"/>
      <c r="P968" s="26"/>
      <c r="X968" s="86"/>
    </row>
    <row r="969" spans="4:24" ht="12.75" x14ac:dyDescent="0.2">
      <c r="D969" s="111"/>
      <c r="G969" s="26"/>
      <c r="I969" s="26"/>
      <c r="O969" s="26"/>
      <c r="P969" s="26"/>
      <c r="X969" s="86"/>
    </row>
    <row r="970" spans="4:24" ht="12.75" x14ac:dyDescent="0.2">
      <c r="D970" s="111"/>
      <c r="G970" s="26"/>
      <c r="I970" s="26"/>
      <c r="O970" s="26"/>
      <c r="P970" s="26"/>
      <c r="X970" s="86"/>
    </row>
    <row r="971" spans="4:24" ht="12.75" x14ac:dyDescent="0.2">
      <c r="D971" s="111"/>
      <c r="G971" s="26"/>
      <c r="I971" s="26"/>
      <c r="O971" s="26"/>
      <c r="P971" s="26"/>
      <c r="X971" s="86"/>
    </row>
    <row r="972" spans="4:24" ht="12.75" x14ac:dyDescent="0.2">
      <c r="D972" s="111"/>
      <c r="G972" s="26"/>
      <c r="I972" s="26"/>
      <c r="O972" s="26"/>
      <c r="P972" s="26"/>
      <c r="X972" s="86"/>
    </row>
    <row r="973" spans="4:24" ht="12.75" x14ac:dyDescent="0.2">
      <c r="D973" s="111"/>
      <c r="G973" s="26"/>
      <c r="I973" s="26"/>
      <c r="O973" s="26"/>
      <c r="P973" s="26"/>
      <c r="X973" s="86"/>
    </row>
    <row r="974" spans="4:24" ht="12.75" x14ac:dyDescent="0.2">
      <c r="D974" s="111"/>
      <c r="G974" s="26"/>
      <c r="I974" s="26"/>
      <c r="O974" s="26"/>
      <c r="P974" s="26"/>
      <c r="X974" s="86"/>
    </row>
    <row r="975" spans="4:24" ht="12.75" x14ac:dyDescent="0.2">
      <c r="D975" s="111"/>
      <c r="G975" s="26"/>
      <c r="I975" s="26"/>
      <c r="O975" s="26"/>
      <c r="P975" s="26"/>
      <c r="X975" s="86"/>
    </row>
    <row r="976" spans="4:24" ht="12.75" x14ac:dyDescent="0.2">
      <c r="D976" s="111"/>
      <c r="G976" s="26"/>
      <c r="I976" s="26"/>
      <c r="O976" s="26"/>
      <c r="P976" s="26"/>
      <c r="X976" s="86"/>
    </row>
    <row r="977" spans="4:24" ht="12.75" x14ac:dyDescent="0.2">
      <c r="D977" s="111"/>
      <c r="G977" s="26"/>
      <c r="I977" s="26"/>
      <c r="O977" s="26"/>
      <c r="P977" s="26"/>
      <c r="X977" s="86"/>
    </row>
    <row r="978" spans="4:24" ht="12.75" x14ac:dyDescent="0.2">
      <c r="D978" s="111"/>
      <c r="G978" s="26"/>
      <c r="I978" s="26"/>
      <c r="O978" s="26"/>
      <c r="P978" s="26"/>
      <c r="X978" s="86"/>
    </row>
    <row r="979" spans="4:24" ht="12.75" x14ac:dyDescent="0.2">
      <c r="D979" s="111"/>
      <c r="G979" s="26"/>
      <c r="I979" s="26"/>
      <c r="O979" s="26"/>
      <c r="P979" s="26"/>
      <c r="X979" s="86"/>
    </row>
    <row r="980" spans="4:24" ht="12.75" x14ac:dyDescent="0.2">
      <c r="D980" s="111"/>
      <c r="G980" s="26"/>
      <c r="I980" s="26"/>
      <c r="O980" s="26"/>
      <c r="P980" s="26"/>
      <c r="X980" s="86"/>
    </row>
    <row r="981" spans="4:24" ht="12.75" x14ac:dyDescent="0.2">
      <c r="D981" s="111"/>
      <c r="G981" s="26"/>
      <c r="I981" s="26"/>
      <c r="O981" s="26"/>
      <c r="P981" s="26"/>
      <c r="X981" s="86"/>
    </row>
    <row r="982" spans="4:24" ht="12.75" x14ac:dyDescent="0.2">
      <c r="D982" s="111"/>
      <c r="G982" s="26"/>
      <c r="I982" s="26"/>
      <c r="O982" s="26"/>
      <c r="P982" s="26"/>
      <c r="X982" s="86"/>
    </row>
    <row r="983" spans="4:24" ht="12.75" x14ac:dyDescent="0.2">
      <c r="D983" s="111"/>
      <c r="G983" s="26"/>
      <c r="I983" s="26"/>
      <c r="O983" s="26"/>
      <c r="P983" s="26"/>
      <c r="X983" s="86"/>
    </row>
    <row r="984" spans="4:24" ht="12.75" x14ac:dyDescent="0.2">
      <c r="D984" s="111"/>
      <c r="G984" s="26"/>
      <c r="I984" s="26"/>
      <c r="O984" s="26"/>
      <c r="P984" s="26"/>
      <c r="X984" s="86"/>
    </row>
    <row r="985" spans="4:24" ht="12.75" x14ac:dyDescent="0.2">
      <c r="D985" s="111"/>
      <c r="G985" s="26"/>
      <c r="I985" s="26"/>
      <c r="O985" s="26"/>
      <c r="P985" s="26"/>
      <c r="X985" s="86"/>
    </row>
    <row r="986" spans="4:24" ht="12.75" x14ac:dyDescent="0.2">
      <c r="D986" s="111"/>
      <c r="G986" s="26"/>
      <c r="I986" s="26"/>
      <c r="O986" s="26"/>
      <c r="P986" s="26"/>
      <c r="X986" s="86"/>
    </row>
    <row r="987" spans="4:24" ht="12.75" x14ac:dyDescent="0.2">
      <c r="D987" s="111"/>
      <c r="G987" s="26"/>
      <c r="I987" s="26"/>
      <c r="O987" s="26"/>
      <c r="P987" s="26"/>
      <c r="X987" s="86"/>
    </row>
    <row r="988" spans="4:24" ht="12.75" x14ac:dyDescent="0.2">
      <c r="D988" s="111"/>
      <c r="G988" s="26"/>
      <c r="I988" s="26"/>
      <c r="O988" s="26"/>
      <c r="P988" s="26"/>
      <c r="X988" s="86"/>
    </row>
    <row r="989" spans="4:24" ht="12.75" x14ac:dyDescent="0.2">
      <c r="D989" s="111"/>
      <c r="G989" s="26"/>
      <c r="I989" s="26"/>
      <c r="O989" s="26"/>
      <c r="P989" s="26"/>
      <c r="X989" s="86"/>
    </row>
    <row r="990" spans="4:24" ht="12.75" x14ac:dyDescent="0.2">
      <c r="D990" s="111"/>
      <c r="G990" s="26"/>
      <c r="I990" s="26"/>
      <c r="O990" s="26"/>
      <c r="P990" s="26"/>
      <c r="X990" s="86"/>
    </row>
    <row r="991" spans="4:24" ht="12.75" x14ac:dyDescent="0.2">
      <c r="D991" s="111"/>
      <c r="G991" s="26"/>
      <c r="I991" s="26"/>
      <c r="O991" s="26"/>
      <c r="P991" s="26"/>
      <c r="X991" s="86"/>
    </row>
    <row r="992" spans="4:24" ht="12.75" x14ac:dyDescent="0.2">
      <c r="D992" s="111"/>
      <c r="G992" s="26"/>
      <c r="I992" s="26"/>
      <c r="O992" s="26"/>
      <c r="P992" s="26"/>
      <c r="X992" s="86"/>
    </row>
    <row r="993" spans="4:24" ht="12.75" x14ac:dyDescent="0.2">
      <c r="D993" s="111"/>
      <c r="G993" s="26"/>
      <c r="I993" s="26"/>
      <c r="O993" s="26"/>
      <c r="P993" s="26"/>
      <c r="X993" s="86"/>
    </row>
    <row r="994" spans="4:24" ht="12.75" x14ac:dyDescent="0.2">
      <c r="D994" s="111"/>
      <c r="G994" s="26"/>
      <c r="I994" s="26"/>
      <c r="O994" s="26"/>
      <c r="P994" s="26"/>
      <c r="X994" s="86"/>
    </row>
    <row r="995" spans="4:24" ht="12.75" x14ac:dyDescent="0.2">
      <c r="D995" s="111"/>
      <c r="G995" s="26"/>
      <c r="I995" s="26"/>
      <c r="O995" s="26"/>
      <c r="P995" s="26"/>
      <c r="X995" s="86"/>
    </row>
    <row r="996" spans="4:24" ht="12.75" x14ac:dyDescent="0.2">
      <c r="D996" s="111"/>
      <c r="G996" s="26"/>
      <c r="I996" s="26"/>
      <c r="O996" s="26"/>
      <c r="P996" s="26"/>
      <c r="X996" s="86"/>
    </row>
    <row r="997" spans="4:24" ht="12.75" x14ac:dyDescent="0.2">
      <c r="D997" s="111"/>
      <c r="G997" s="26"/>
      <c r="I997" s="26"/>
      <c r="O997" s="26"/>
      <c r="P997" s="26"/>
      <c r="X997" s="86"/>
    </row>
    <row r="998" spans="4:24" ht="12.75" x14ac:dyDescent="0.2">
      <c r="D998" s="111"/>
      <c r="G998" s="26"/>
      <c r="I998" s="26"/>
      <c r="O998" s="26"/>
      <c r="P998" s="26"/>
      <c r="X998" s="86"/>
    </row>
    <row r="999" spans="4:24" ht="12.75" x14ac:dyDescent="0.2">
      <c r="D999" s="111"/>
      <c r="G999" s="26"/>
      <c r="I999" s="26"/>
      <c r="O999" s="26"/>
      <c r="P999" s="26"/>
      <c r="X999" s="86"/>
    </row>
    <row r="1000" spans="4:24" ht="12.75" x14ac:dyDescent="0.2">
      <c r="D1000" s="111"/>
      <c r="G1000" s="26"/>
      <c r="I1000" s="26"/>
      <c r="O1000" s="26"/>
      <c r="P1000" s="26"/>
      <c r="X1000" s="86"/>
    </row>
    <row r="1001" spans="4:24" ht="12.75" x14ac:dyDescent="0.2">
      <c r="D1001" s="111"/>
      <c r="G1001" s="26"/>
      <c r="I1001" s="26"/>
      <c r="O1001" s="26"/>
      <c r="P1001" s="26"/>
      <c r="X1001" s="86"/>
    </row>
    <row r="1002" spans="4:24" ht="12.75" x14ac:dyDescent="0.2">
      <c r="D1002" s="111"/>
      <c r="G1002" s="26"/>
      <c r="I1002" s="26"/>
      <c r="O1002" s="26"/>
      <c r="P1002" s="26"/>
      <c r="X1002" s="86"/>
    </row>
    <row r="1003" spans="4:24" ht="12.75" x14ac:dyDescent="0.2">
      <c r="D1003" s="111"/>
      <c r="G1003" s="26"/>
      <c r="I1003" s="26"/>
      <c r="O1003" s="26"/>
      <c r="P1003" s="26"/>
      <c r="X1003" s="86"/>
    </row>
    <row r="1004" spans="4:24" ht="12.75" x14ac:dyDescent="0.2">
      <c r="D1004" s="111"/>
      <c r="G1004" s="26"/>
      <c r="I1004" s="26"/>
      <c r="O1004" s="26"/>
      <c r="P1004" s="26"/>
      <c r="X1004" s="86"/>
    </row>
    <row r="1005" spans="4:24" ht="12.75" x14ac:dyDescent="0.2">
      <c r="D1005" s="111"/>
      <c r="G1005" s="26"/>
      <c r="I1005" s="26"/>
      <c r="O1005" s="26"/>
      <c r="P1005" s="26"/>
      <c r="X1005" s="86"/>
    </row>
    <row r="1006" spans="4:24" ht="12.75" x14ac:dyDescent="0.2">
      <c r="D1006" s="111"/>
      <c r="G1006" s="26"/>
      <c r="I1006" s="26"/>
      <c r="O1006" s="26"/>
      <c r="P1006" s="26"/>
      <c r="X1006" s="86"/>
    </row>
    <row r="1007" spans="4:24" ht="12.75" x14ac:dyDescent="0.2">
      <c r="D1007" s="111"/>
      <c r="G1007" s="26"/>
      <c r="I1007" s="26"/>
      <c r="O1007" s="26"/>
      <c r="P1007" s="26"/>
      <c r="X1007" s="86"/>
    </row>
    <row r="1008" spans="4:24" ht="12.75" x14ac:dyDescent="0.2">
      <c r="D1008" s="111"/>
      <c r="G1008" s="26"/>
      <c r="I1008" s="26"/>
      <c r="O1008" s="26"/>
      <c r="P1008" s="26"/>
      <c r="X1008" s="86"/>
    </row>
    <row r="1009" spans="4:24" ht="12.75" x14ac:dyDescent="0.2">
      <c r="D1009" s="111"/>
      <c r="G1009" s="26"/>
      <c r="I1009" s="26"/>
      <c r="O1009" s="26"/>
      <c r="P1009" s="26"/>
      <c r="X1009" s="86"/>
    </row>
    <row r="1010" spans="4:24" ht="12.75" x14ac:dyDescent="0.2">
      <c r="D1010" s="111"/>
      <c r="G1010" s="26"/>
      <c r="I1010" s="26"/>
      <c r="O1010" s="26"/>
      <c r="P1010" s="26"/>
      <c r="X1010" s="86"/>
    </row>
    <row r="1011" spans="4:24" ht="12.75" x14ac:dyDescent="0.2">
      <c r="D1011" s="111"/>
      <c r="G1011" s="26"/>
      <c r="I1011" s="26"/>
      <c r="O1011" s="26"/>
      <c r="P1011" s="26"/>
      <c r="X1011" s="86"/>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45"/>
  <sheetViews>
    <sheetView topLeftCell="C1" workbookViewId="0">
      <selection activeCell="I6" sqref="I6"/>
    </sheetView>
  </sheetViews>
  <sheetFormatPr defaultColWidth="14.42578125" defaultRowHeight="15.75" customHeight="1" x14ac:dyDescent="0.2"/>
  <cols>
    <col min="1" max="1" width="8" hidden="1" customWidth="1"/>
    <col min="2" max="2" width="17.140625" hidden="1" customWidth="1"/>
    <col min="3" max="3" width="31.7109375" customWidth="1"/>
    <col min="4" max="4" width="6.85546875" hidden="1" customWidth="1"/>
    <col min="5" max="5" width="14.140625" customWidth="1"/>
    <col min="6" max="6" width="6.140625" hidden="1" customWidth="1"/>
    <col min="7" max="7" width="12" hidden="1" customWidth="1"/>
    <col min="8" max="8" width="30.85546875" customWidth="1"/>
    <col min="9" max="9" width="19.5703125" customWidth="1"/>
    <col min="10" max="10" width="16.42578125" customWidth="1"/>
    <col min="11" max="11" width="4.42578125" customWidth="1"/>
    <col min="12" max="12" width="5.85546875" customWidth="1"/>
    <col min="13" max="13" width="7.28515625" customWidth="1"/>
    <col min="14" max="14" width="0" hidden="1" customWidth="1"/>
    <col min="15" max="15" width="26" hidden="1" customWidth="1"/>
    <col min="16" max="16" width="32.85546875" customWidth="1"/>
    <col min="17" max="17" width="87.42578125" customWidth="1"/>
  </cols>
  <sheetData>
    <row r="1" spans="1:17" ht="45.75" customHeight="1" x14ac:dyDescent="0.2">
      <c r="A1" s="1" t="s">
        <v>0</v>
      </c>
      <c r="B1" s="1" t="s">
        <v>1</v>
      </c>
      <c r="C1" s="2" t="s">
        <v>2</v>
      </c>
      <c r="D1" s="3" t="s">
        <v>3</v>
      </c>
      <c r="E1" s="2" t="s">
        <v>4</v>
      </c>
      <c r="F1" s="2"/>
      <c r="G1" s="1" t="s">
        <v>5</v>
      </c>
      <c r="H1" s="2" t="s">
        <v>6</v>
      </c>
      <c r="I1" s="1" t="s">
        <v>7</v>
      </c>
      <c r="J1" s="1" t="s">
        <v>8</v>
      </c>
      <c r="K1" s="1" t="s">
        <v>3316</v>
      </c>
      <c r="L1" s="3" t="s">
        <v>9</v>
      </c>
      <c r="M1" s="3" t="s">
        <v>10</v>
      </c>
      <c r="N1" s="4" t="s">
        <v>11</v>
      </c>
      <c r="O1" s="5" t="s">
        <v>12</v>
      </c>
      <c r="P1" s="6" t="s">
        <v>13</v>
      </c>
      <c r="Q1" s="7" t="s">
        <v>14</v>
      </c>
    </row>
    <row r="2" spans="1:17" ht="25.5" x14ac:dyDescent="0.2">
      <c r="A2" s="9" t="s">
        <v>19</v>
      </c>
      <c r="B2" s="9" t="s">
        <v>33</v>
      </c>
      <c r="C2" s="27" t="s">
        <v>45</v>
      </c>
      <c r="D2" s="10">
        <v>2008</v>
      </c>
      <c r="E2" s="9" t="s">
        <v>22</v>
      </c>
      <c r="F2" s="9" t="s">
        <v>23</v>
      </c>
      <c r="G2" s="11" t="s">
        <v>24</v>
      </c>
      <c r="H2" s="9" t="s">
        <v>49</v>
      </c>
      <c r="I2" s="17" t="s">
        <v>50</v>
      </c>
      <c r="J2" s="22" t="s">
        <v>40</v>
      </c>
      <c r="K2" s="32">
        <v>1</v>
      </c>
      <c r="L2" s="23">
        <v>1</v>
      </c>
      <c r="M2" s="23">
        <v>1</v>
      </c>
      <c r="N2" s="16" t="s">
        <v>28</v>
      </c>
      <c r="O2" s="9" t="s">
        <v>53</v>
      </c>
      <c r="P2" s="17" t="s">
        <v>54</v>
      </c>
      <c r="Q2" s="7" t="s">
        <v>55</v>
      </c>
    </row>
    <row r="3" spans="1:17" ht="38.25" x14ac:dyDescent="0.2">
      <c r="A3" s="9" t="s">
        <v>19</v>
      </c>
      <c r="B3" s="9" t="s">
        <v>20</v>
      </c>
      <c r="C3" s="27" t="s">
        <v>58</v>
      </c>
      <c r="D3" s="10">
        <v>2012</v>
      </c>
      <c r="E3" s="9" t="s">
        <v>22</v>
      </c>
      <c r="F3" s="9" t="s">
        <v>23</v>
      </c>
      <c r="G3" s="11" t="s">
        <v>24</v>
      </c>
      <c r="H3" s="9" t="s">
        <v>62</v>
      </c>
      <c r="I3" s="17" t="s">
        <v>50</v>
      </c>
      <c r="J3" s="22" t="s">
        <v>40</v>
      </c>
      <c r="K3" s="32">
        <v>1</v>
      </c>
      <c r="L3" s="23">
        <v>1</v>
      </c>
      <c r="M3" s="23">
        <v>1</v>
      </c>
      <c r="N3" s="16" t="s">
        <v>28</v>
      </c>
      <c r="O3" s="9" t="s">
        <v>53</v>
      </c>
      <c r="P3" s="17" t="s">
        <v>67</v>
      </c>
      <c r="Q3" s="7" t="s">
        <v>68</v>
      </c>
    </row>
    <row r="4" spans="1:17" ht="48" x14ac:dyDescent="0.2">
      <c r="A4" s="9" t="s">
        <v>19</v>
      </c>
      <c r="B4" s="9" t="s">
        <v>20</v>
      </c>
      <c r="C4" s="9" t="s">
        <v>21</v>
      </c>
      <c r="D4" s="10">
        <v>2003</v>
      </c>
      <c r="E4" s="9" t="s">
        <v>22</v>
      </c>
      <c r="F4" s="9" t="s">
        <v>23</v>
      </c>
      <c r="G4" s="11" t="s">
        <v>24</v>
      </c>
      <c r="H4" s="12" t="s">
        <v>25</v>
      </c>
      <c r="I4" s="13" t="s">
        <v>26</v>
      </c>
      <c r="J4" s="14" t="s">
        <v>27</v>
      </c>
      <c r="K4" s="32">
        <v>1</v>
      </c>
      <c r="L4" s="15">
        <v>1</v>
      </c>
      <c r="M4" s="15">
        <v>1</v>
      </c>
      <c r="N4" s="16" t="s">
        <v>28</v>
      </c>
      <c r="O4" s="9" t="s">
        <v>29</v>
      </c>
      <c r="P4" s="17" t="s">
        <v>30</v>
      </c>
      <c r="Q4" s="18" t="s">
        <v>31</v>
      </c>
    </row>
    <row r="5" spans="1:17" ht="25.5" x14ac:dyDescent="0.2">
      <c r="A5" s="9" t="s">
        <v>19</v>
      </c>
      <c r="B5" s="28" t="s">
        <v>70</v>
      </c>
      <c r="C5" s="28" t="s">
        <v>144</v>
      </c>
      <c r="D5" s="23">
        <v>2004</v>
      </c>
      <c r="E5" s="9" t="s">
        <v>72</v>
      </c>
      <c r="F5" s="9" t="s">
        <v>23</v>
      </c>
      <c r="G5" s="29" t="s">
        <v>74</v>
      </c>
      <c r="H5" s="28" t="s">
        <v>148</v>
      </c>
      <c r="I5" s="17" t="s">
        <v>88</v>
      </c>
      <c r="J5" s="30" t="s">
        <v>40</v>
      </c>
      <c r="K5" s="32">
        <v>1</v>
      </c>
      <c r="L5" s="23">
        <v>1</v>
      </c>
      <c r="M5" s="23">
        <v>1</v>
      </c>
      <c r="N5" s="16" t="s">
        <v>28</v>
      </c>
      <c r="O5" s="9" t="s">
        <v>152</v>
      </c>
      <c r="P5" s="25"/>
      <c r="Q5" s="26"/>
    </row>
    <row r="6" spans="1:17" ht="63.75" x14ac:dyDescent="0.2">
      <c r="A6" s="9" t="s">
        <v>19</v>
      </c>
      <c r="B6" s="28" t="s">
        <v>33</v>
      </c>
      <c r="C6" s="28" t="s">
        <v>96</v>
      </c>
      <c r="D6" s="23">
        <v>2003</v>
      </c>
      <c r="E6" s="9" t="s">
        <v>72</v>
      </c>
      <c r="F6" s="9" t="s">
        <v>23</v>
      </c>
      <c r="G6" s="29" t="s">
        <v>74</v>
      </c>
      <c r="H6" s="28" t="s">
        <v>100</v>
      </c>
      <c r="I6" s="17" t="s">
        <v>101</v>
      </c>
      <c r="J6" s="30" t="s">
        <v>40</v>
      </c>
      <c r="K6" s="32">
        <v>1</v>
      </c>
      <c r="L6" s="23">
        <v>1</v>
      </c>
      <c r="M6" s="23">
        <v>1</v>
      </c>
      <c r="N6" s="16" t="s">
        <v>28</v>
      </c>
      <c r="O6" s="9" t="s">
        <v>53</v>
      </c>
      <c r="P6" s="17" t="s">
        <v>105</v>
      </c>
      <c r="Q6" s="7" t="s">
        <v>106</v>
      </c>
    </row>
    <row r="7" spans="1:17" ht="25.5" x14ac:dyDescent="0.2">
      <c r="A7" s="35" t="s">
        <v>19</v>
      </c>
      <c r="B7" s="12" t="s">
        <v>215</v>
      </c>
      <c r="C7" s="12" t="s">
        <v>216</v>
      </c>
      <c r="D7" s="15">
        <v>2010</v>
      </c>
      <c r="E7" s="12" t="s">
        <v>72</v>
      </c>
      <c r="F7" s="9" t="s">
        <v>23</v>
      </c>
      <c r="G7" s="29" t="s">
        <v>74</v>
      </c>
      <c r="H7" s="28" t="s">
        <v>100</v>
      </c>
      <c r="I7" s="13" t="s">
        <v>101</v>
      </c>
      <c r="J7" s="30" t="s">
        <v>40</v>
      </c>
      <c r="K7" s="32">
        <v>1</v>
      </c>
      <c r="L7" s="37"/>
      <c r="M7" s="38">
        <v>1</v>
      </c>
      <c r="N7" s="16" t="s">
        <v>28</v>
      </c>
      <c r="O7" s="12" t="s">
        <v>152</v>
      </c>
      <c r="P7" s="13" t="s">
        <v>212</v>
      </c>
      <c r="Q7" s="44" t="s">
        <v>226</v>
      </c>
    </row>
    <row r="8" spans="1:17" ht="51" x14ac:dyDescent="0.2">
      <c r="A8" s="9" t="s">
        <v>19</v>
      </c>
      <c r="B8" s="28" t="s">
        <v>82</v>
      </c>
      <c r="C8" s="28" t="s">
        <v>83</v>
      </c>
      <c r="D8" s="23">
        <v>2001</v>
      </c>
      <c r="E8" s="9" t="s">
        <v>72</v>
      </c>
      <c r="F8" s="9" t="s">
        <v>23</v>
      </c>
      <c r="G8" s="29" t="s">
        <v>74</v>
      </c>
      <c r="H8" s="28" t="s">
        <v>87</v>
      </c>
      <c r="I8" s="17" t="s">
        <v>88</v>
      </c>
      <c r="J8" s="32" t="s">
        <v>3411</v>
      </c>
      <c r="K8" s="32">
        <v>1</v>
      </c>
      <c r="L8" s="23">
        <v>1</v>
      </c>
      <c r="M8" s="23">
        <v>1</v>
      </c>
      <c r="N8" s="16" t="s">
        <v>28</v>
      </c>
      <c r="O8" s="9" t="s">
        <v>53</v>
      </c>
      <c r="P8" s="17" t="s">
        <v>92</v>
      </c>
      <c r="Q8" s="7" t="s">
        <v>93</v>
      </c>
    </row>
    <row r="9" spans="1:17" ht="76.5" x14ac:dyDescent="0.2">
      <c r="A9" s="9" t="s">
        <v>19</v>
      </c>
      <c r="B9" s="28" t="s">
        <v>20</v>
      </c>
      <c r="C9" s="42" t="s">
        <v>203</v>
      </c>
      <c r="D9" s="23">
        <v>2010</v>
      </c>
      <c r="E9" s="9" t="s">
        <v>72</v>
      </c>
      <c r="F9" s="9" t="s">
        <v>23</v>
      </c>
      <c r="G9" s="29" t="s">
        <v>74</v>
      </c>
      <c r="H9" s="28" t="s">
        <v>100</v>
      </c>
      <c r="I9" s="43" t="s">
        <v>101</v>
      </c>
      <c r="J9" s="32" t="s">
        <v>3411</v>
      </c>
      <c r="K9" s="32">
        <v>1</v>
      </c>
      <c r="L9" s="23">
        <v>1</v>
      </c>
      <c r="M9" s="23">
        <v>1</v>
      </c>
      <c r="N9" s="16" t="s">
        <v>28</v>
      </c>
      <c r="O9" s="9" t="s">
        <v>53</v>
      </c>
      <c r="P9" s="17" t="s">
        <v>212</v>
      </c>
      <c r="Q9" s="7" t="s">
        <v>213</v>
      </c>
    </row>
    <row r="10" spans="1:17" ht="25.5" x14ac:dyDescent="0.2">
      <c r="A10" s="35" t="s">
        <v>19</v>
      </c>
      <c r="B10" s="28" t="s">
        <v>33</v>
      </c>
      <c r="C10" s="42" t="s">
        <v>333</v>
      </c>
      <c r="D10" s="23">
        <v>2008</v>
      </c>
      <c r="E10" s="42" t="s">
        <v>255</v>
      </c>
      <c r="F10" s="9" t="s">
        <v>23</v>
      </c>
      <c r="G10" s="11" t="s">
        <v>24</v>
      </c>
      <c r="H10" s="42" t="s">
        <v>38</v>
      </c>
      <c r="I10" s="43" t="s">
        <v>38</v>
      </c>
      <c r="J10" s="30" t="s">
        <v>40</v>
      </c>
      <c r="K10" s="32">
        <v>1</v>
      </c>
      <c r="L10" s="23">
        <v>1</v>
      </c>
      <c r="M10" s="23">
        <v>1</v>
      </c>
      <c r="N10" s="16" t="s">
        <v>28</v>
      </c>
      <c r="O10" s="42" t="s">
        <v>53</v>
      </c>
      <c r="P10" s="43" t="s">
        <v>342</v>
      </c>
      <c r="Q10" s="17" t="s">
        <v>343</v>
      </c>
    </row>
    <row r="11" spans="1:17" ht="38.25" x14ac:dyDescent="0.2">
      <c r="A11" s="35" t="s">
        <v>19</v>
      </c>
      <c r="B11" s="28" t="s">
        <v>33</v>
      </c>
      <c r="C11" s="42" t="s">
        <v>320</v>
      </c>
      <c r="D11" s="50">
        <v>2009</v>
      </c>
      <c r="E11" s="42" t="s">
        <v>255</v>
      </c>
      <c r="F11" s="9" t="s">
        <v>23</v>
      </c>
      <c r="G11" s="11" t="s">
        <v>24</v>
      </c>
      <c r="H11" s="42" t="s">
        <v>279</v>
      </c>
      <c r="I11" s="43" t="s">
        <v>26</v>
      </c>
      <c r="J11" s="30" t="s">
        <v>40</v>
      </c>
      <c r="K11" s="32">
        <v>1</v>
      </c>
      <c r="L11" s="23">
        <v>1</v>
      </c>
      <c r="M11" s="31"/>
      <c r="N11" s="16" t="s">
        <v>28</v>
      </c>
      <c r="O11" s="42" t="s">
        <v>53</v>
      </c>
      <c r="P11" s="43" t="s">
        <v>212</v>
      </c>
      <c r="Q11" s="17" t="s">
        <v>330</v>
      </c>
    </row>
    <row r="12" spans="1:17" ht="38.25" x14ac:dyDescent="0.2">
      <c r="A12" s="35" t="s">
        <v>19</v>
      </c>
      <c r="B12" s="28" t="s">
        <v>33</v>
      </c>
      <c r="C12" s="12" t="s">
        <v>346</v>
      </c>
      <c r="D12" s="23">
        <v>2009</v>
      </c>
      <c r="E12" s="42" t="s">
        <v>255</v>
      </c>
      <c r="F12" s="9" t="s">
        <v>23</v>
      </c>
      <c r="G12" s="11" t="s">
        <v>24</v>
      </c>
      <c r="H12" s="28" t="s">
        <v>350</v>
      </c>
      <c r="I12" s="17" t="s">
        <v>88</v>
      </c>
      <c r="J12" s="30" t="s">
        <v>40</v>
      </c>
      <c r="K12" s="32">
        <v>1</v>
      </c>
      <c r="L12" s="31"/>
      <c r="M12" s="23">
        <v>1</v>
      </c>
      <c r="N12" s="16" t="s">
        <v>28</v>
      </c>
      <c r="O12" s="42" t="s">
        <v>53</v>
      </c>
      <c r="P12" s="43" t="s">
        <v>212</v>
      </c>
      <c r="Q12" s="17" t="s">
        <v>356</v>
      </c>
    </row>
    <row r="13" spans="1:17" ht="12.75" x14ac:dyDescent="0.2">
      <c r="A13" s="35" t="s">
        <v>19</v>
      </c>
      <c r="B13" s="28" t="s">
        <v>20</v>
      </c>
      <c r="C13" s="42" t="s">
        <v>371</v>
      </c>
      <c r="D13" s="23">
        <v>2011</v>
      </c>
      <c r="E13" s="42" t="s">
        <v>255</v>
      </c>
      <c r="F13" s="9" t="s">
        <v>23</v>
      </c>
      <c r="G13" s="11" t="s">
        <v>24</v>
      </c>
      <c r="H13" s="42" t="s">
        <v>269</v>
      </c>
      <c r="I13" s="17" t="s">
        <v>101</v>
      </c>
      <c r="J13" s="30" t="s">
        <v>40</v>
      </c>
      <c r="K13" s="32">
        <v>1</v>
      </c>
      <c r="L13" s="23">
        <v>1</v>
      </c>
      <c r="M13" s="23">
        <v>1</v>
      </c>
      <c r="N13" s="16" t="s">
        <v>28</v>
      </c>
      <c r="O13" s="42"/>
      <c r="P13" s="43" t="s">
        <v>212</v>
      </c>
      <c r="Q13" s="25"/>
    </row>
    <row r="14" spans="1:17" ht="12.75" x14ac:dyDescent="0.2">
      <c r="A14" s="35" t="s">
        <v>19</v>
      </c>
      <c r="B14" s="12" t="s">
        <v>70</v>
      </c>
      <c r="C14" s="42" t="s">
        <v>275</v>
      </c>
      <c r="D14" s="23">
        <v>2004</v>
      </c>
      <c r="E14" s="42" t="s">
        <v>255</v>
      </c>
      <c r="F14" s="9" t="s">
        <v>23</v>
      </c>
      <c r="G14" s="11" t="s">
        <v>24</v>
      </c>
      <c r="H14" s="42" t="s">
        <v>279</v>
      </c>
      <c r="I14" s="43" t="s">
        <v>38</v>
      </c>
      <c r="J14" s="45" t="s">
        <v>27</v>
      </c>
      <c r="K14" s="32">
        <v>1</v>
      </c>
      <c r="L14" s="23">
        <v>1</v>
      </c>
      <c r="M14" s="23">
        <v>1</v>
      </c>
      <c r="N14" s="16" t="s">
        <v>28</v>
      </c>
      <c r="O14" s="42" t="s">
        <v>53</v>
      </c>
      <c r="P14" s="46"/>
      <c r="Q14" s="25"/>
    </row>
    <row r="15" spans="1:17" ht="76.5" x14ac:dyDescent="0.2">
      <c r="A15" s="35" t="s">
        <v>19</v>
      </c>
      <c r="B15" s="28" t="s">
        <v>20</v>
      </c>
      <c r="C15" s="28" t="s">
        <v>449</v>
      </c>
      <c r="D15" s="23">
        <v>2012</v>
      </c>
      <c r="E15" s="42" t="s">
        <v>255</v>
      </c>
      <c r="F15" s="9" t="s">
        <v>23</v>
      </c>
      <c r="G15" s="11" t="s">
        <v>24</v>
      </c>
      <c r="H15" s="42" t="s">
        <v>453</v>
      </c>
      <c r="I15" s="43" t="s">
        <v>38</v>
      </c>
      <c r="J15" s="45" t="s">
        <v>27</v>
      </c>
      <c r="K15" s="32">
        <v>1</v>
      </c>
      <c r="L15" s="23">
        <v>1</v>
      </c>
      <c r="M15" s="23">
        <v>1</v>
      </c>
      <c r="N15" s="16" t="s">
        <v>28</v>
      </c>
      <c r="O15" s="42" t="s">
        <v>53</v>
      </c>
      <c r="P15" s="43" t="s">
        <v>186</v>
      </c>
      <c r="Q15" s="17" t="s">
        <v>459</v>
      </c>
    </row>
    <row r="16" spans="1:17" ht="89.25" x14ac:dyDescent="0.2">
      <c r="A16" s="35" t="s">
        <v>19</v>
      </c>
      <c r="B16" s="28" t="s">
        <v>20</v>
      </c>
      <c r="C16" s="28" t="s">
        <v>462</v>
      </c>
      <c r="D16" s="23">
        <v>2012</v>
      </c>
      <c r="E16" s="42" t="s">
        <v>255</v>
      </c>
      <c r="F16" s="9" t="s">
        <v>23</v>
      </c>
      <c r="G16" s="11" t="s">
        <v>24</v>
      </c>
      <c r="H16" s="42" t="s">
        <v>453</v>
      </c>
      <c r="I16" s="43" t="s">
        <v>38</v>
      </c>
      <c r="J16" s="45" t="s">
        <v>27</v>
      </c>
      <c r="K16" s="32">
        <v>1</v>
      </c>
      <c r="L16" s="23">
        <v>1</v>
      </c>
      <c r="M16" s="23">
        <v>1</v>
      </c>
      <c r="N16" s="16" t="s">
        <v>28</v>
      </c>
      <c r="O16" s="42" t="s">
        <v>53</v>
      </c>
      <c r="P16" s="43" t="s">
        <v>186</v>
      </c>
      <c r="Q16" s="17" t="s">
        <v>472</v>
      </c>
    </row>
    <row r="17" spans="1:17" ht="25.5" x14ac:dyDescent="0.2">
      <c r="A17" s="35" t="s">
        <v>19</v>
      </c>
      <c r="B17" s="12" t="s">
        <v>70</v>
      </c>
      <c r="C17" s="42" t="s">
        <v>254</v>
      </c>
      <c r="D17" s="23">
        <v>1997</v>
      </c>
      <c r="E17" s="42" t="s">
        <v>255</v>
      </c>
      <c r="F17" s="9" t="s">
        <v>23</v>
      </c>
      <c r="G17" s="11" t="s">
        <v>24</v>
      </c>
      <c r="H17" s="42" t="s">
        <v>258</v>
      </c>
      <c r="I17" s="43" t="s">
        <v>26</v>
      </c>
      <c r="J17" s="45" t="s">
        <v>27</v>
      </c>
      <c r="K17" s="32">
        <v>1</v>
      </c>
      <c r="L17" s="23">
        <v>1</v>
      </c>
      <c r="M17" s="23">
        <v>1</v>
      </c>
      <c r="N17" s="16" t="s">
        <v>28</v>
      </c>
      <c r="O17" s="42" t="s">
        <v>53</v>
      </c>
      <c r="P17" s="46"/>
      <c r="Q17" s="25"/>
    </row>
    <row r="18" spans="1:17" ht="12.75" x14ac:dyDescent="0.2">
      <c r="A18" s="35" t="s">
        <v>19</v>
      </c>
      <c r="B18" s="42" t="s">
        <v>176</v>
      </c>
      <c r="C18" s="42" t="s">
        <v>382</v>
      </c>
      <c r="D18" s="23">
        <v>2012</v>
      </c>
      <c r="E18" s="42" t="s">
        <v>255</v>
      </c>
      <c r="F18" s="9" t="s">
        <v>23</v>
      </c>
      <c r="G18" s="11" t="s">
        <v>24</v>
      </c>
      <c r="H18" s="42" t="s">
        <v>269</v>
      </c>
      <c r="I18" s="43" t="s">
        <v>101</v>
      </c>
      <c r="J18" s="45" t="s">
        <v>27</v>
      </c>
      <c r="K18" s="32">
        <v>1</v>
      </c>
      <c r="L18" s="23">
        <v>1</v>
      </c>
      <c r="M18" s="23">
        <v>1</v>
      </c>
      <c r="N18" s="16" t="s">
        <v>28</v>
      </c>
      <c r="O18" s="12" t="s">
        <v>390</v>
      </c>
      <c r="P18" s="43" t="s">
        <v>391</v>
      </c>
      <c r="Q18" s="17" t="s">
        <v>392</v>
      </c>
    </row>
    <row r="19" spans="1:17" ht="38.25" x14ac:dyDescent="0.2">
      <c r="A19" s="35" t="s">
        <v>19</v>
      </c>
      <c r="B19" s="42" t="s">
        <v>176</v>
      </c>
      <c r="C19" s="42" t="s">
        <v>494</v>
      </c>
      <c r="D19" s="23">
        <v>1999</v>
      </c>
      <c r="E19" s="42" t="s">
        <v>476</v>
      </c>
      <c r="F19" s="9" t="s">
        <v>23</v>
      </c>
      <c r="G19" s="29" t="s">
        <v>74</v>
      </c>
      <c r="H19" s="42" t="s">
        <v>488</v>
      </c>
      <c r="I19" s="43" t="s">
        <v>38</v>
      </c>
      <c r="J19" s="30" t="s">
        <v>40</v>
      </c>
      <c r="K19" s="32">
        <v>1</v>
      </c>
      <c r="L19" s="31"/>
      <c r="M19" s="23">
        <v>1</v>
      </c>
      <c r="N19" s="16" t="s">
        <v>28</v>
      </c>
      <c r="O19" s="12" t="s">
        <v>53</v>
      </c>
      <c r="P19" s="13" t="s">
        <v>503</v>
      </c>
      <c r="Q19" s="25"/>
    </row>
    <row r="20" spans="1:17" ht="25.5" x14ac:dyDescent="0.2">
      <c r="A20" s="35" t="s">
        <v>19</v>
      </c>
      <c r="B20" s="28" t="s">
        <v>33</v>
      </c>
      <c r="C20" s="42" t="s">
        <v>545</v>
      </c>
      <c r="D20" s="23">
        <v>2004</v>
      </c>
      <c r="E20" s="42" t="s">
        <v>476</v>
      </c>
      <c r="F20" s="9" t="s">
        <v>23</v>
      </c>
      <c r="G20" s="29" t="s">
        <v>74</v>
      </c>
      <c r="H20" s="42" t="s">
        <v>549</v>
      </c>
      <c r="I20" s="208" t="s">
        <v>88</v>
      </c>
      <c r="J20" s="30" t="s">
        <v>40</v>
      </c>
      <c r="K20" s="32">
        <v>1</v>
      </c>
      <c r="L20" s="23">
        <v>1</v>
      </c>
      <c r="M20" s="23">
        <v>1</v>
      </c>
      <c r="N20" s="16" t="s">
        <v>28</v>
      </c>
      <c r="O20" s="62" t="s">
        <v>53</v>
      </c>
      <c r="P20" s="13" t="s">
        <v>212</v>
      </c>
      <c r="Q20" s="17" t="s">
        <v>555</v>
      </c>
    </row>
    <row r="21" spans="1:17" ht="12.75" x14ac:dyDescent="0.2">
      <c r="A21" s="35" t="s">
        <v>19</v>
      </c>
      <c r="B21" s="28" t="s">
        <v>33</v>
      </c>
      <c r="C21" s="42" t="s">
        <v>558</v>
      </c>
      <c r="D21" s="63">
        <v>2004</v>
      </c>
      <c r="E21" s="42" t="s">
        <v>476</v>
      </c>
      <c r="F21" s="9" t="s">
        <v>23</v>
      </c>
      <c r="G21" s="29" t="s">
        <v>74</v>
      </c>
      <c r="H21" s="42" t="s">
        <v>562</v>
      </c>
      <c r="I21" s="43" t="s">
        <v>101</v>
      </c>
      <c r="J21" s="30" t="s">
        <v>40</v>
      </c>
      <c r="K21" s="32">
        <v>1</v>
      </c>
      <c r="L21" s="23">
        <v>1</v>
      </c>
      <c r="M21" s="23">
        <v>1</v>
      </c>
      <c r="N21" s="16" t="s">
        <v>28</v>
      </c>
      <c r="O21" s="62" t="s">
        <v>152</v>
      </c>
      <c r="P21" s="13" t="s">
        <v>212</v>
      </c>
      <c r="Q21" s="17" t="s">
        <v>568</v>
      </c>
    </row>
    <row r="22" spans="1:17" ht="25.5" x14ac:dyDescent="0.2">
      <c r="A22" s="35" t="s">
        <v>19</v>
      </c>
      <c r="B22" s="42" t="s">
        <v>70</v>
      </c>
      <c r="C22" s="42" t="s">
        <v>595</v>
      </c>
      <c r="D22" s="23">
        <v>2010</v>
      </c>
      <c r="E22" s="42" t="s">
        <v>476</v>
      </c>
      <c r="F22" s="9" t="s">
        <v>23</v>
      </c>
      <c r="G22" s="29" t="s">
        <v>74</v>
      </c>
      <c r="H22" s="42" t="s">
        <v>88</v>
      </c>
      <c r="I22" s="43" t="s">
        <v>88</v>
      </c>
      <c r="J22" s="45" t="s">
        <v>27</v>
      </c>
      <c r="K22" s="32">
        <v>1</v>
      </c>
      <c r="L22" s="23"/>
      <c r="M22" s="23">
        <v>1</v>
      </c>
      <c r="N22" s="16" t="s">
        <v>28</v>
      </c>
      <c r="O22" s="12" t="s">
        <v>53</v>
      </c>
      <c r="P22" s="13" t="s">
        <v>604</v>
      </c>
      <c r="Q22" s="25"/>
    </row>
    <row r="23" spans="1:17" ht="12.75" x14ac:dyDescent="0.2">
      <c r="A23" s="35" t="s">
        <v>19</v>
      </c>
      <c r="B23" s="12" t="s">
        <v>631</v>
      </c>
      <c r="C23" s="12" t="s">
        <v>632</v>
      </c>
      <c r="D23" s="15">
        <v>2007</v>
      </c>
      <c r="E23" s="12" t="s">
        <v>620</v>
      </c>
      <c r="F23" s="9" t="s">
        <v>23</v>
      </c>
      <c r="G23" s="11" t="s">
        <v>24</v>
      </c>
      <c r="H23" s="12" t="s">
        <v>636</v>
      </c>
      <c r="I23" s="13" t="s">
        <v>38</v>
      </c>
      <c r="J23" s="36" t="s">
        <v>40</v>
      </c>
      <c r="K23" s="32">
        <v>1</v>
      </c>
      <c r="L23" s="37"/>
      <c r="M23" s="38">
        <v>1</v>
      </c>
      <c r="N23" s="16" t="s">
        <v>28</v>
      </c>
      <c r="O23" s="12" t="s">
        <v>53</v>
      </c>
      <c r="P23" s="13" t="s">
        <v>186</v>
      </c>
      <c r="Q23" s="41"/>
    </row>
    <row r="24" spans="1:17" ht="12.75" x14ac:dyDescent="0.2">
      <c r="A24" s="35" t="s">
        <v>19</v>
      </c>
      <c r="B24" s="12" t="s">
        <v>33</v>
      </c>
      <c r="C24" s="12" t="s">
        <v>697</v>
      </c>
      <c r="D24" s="15">
        <v>2008</v>
      </c>
      <c r="E24" s="12" t="s">
        <v>620</v>
      </c>
      <c r="F24" s="9" t="s">
        <v>23</v>
      </c>
      <c r="G24" s="11" t="s">
        <v>24</v>
      </c>
      <c r="H24" s="12" t="s">
        <v>701</v>
      </c>
      <c r="I24" s="13" t="s">
        <v>38</v>
      </c>
      <c r="J24" s="36" t="s">
        <v>40</v>
      </c>
      <c r="K24" s="32">
        <v>1</v>
      </c>
      <c r="L24" s="15"/>
      <c r="M24" s="23">
        <v>1</v>
      </c>
      <c r="N24" s="16" t="s">
        <v>28</v>
      </c>
      <c r="O24" s="12" t="s">
        <v>53</v>
      </c>
      <c r="P24" s="13" t="s">
        <v>706</v>
      </c>
      <c r="Q24" s="41"/>
    </row>
    <row r="25" spans="1:17" ht="25.5" x14ac:dyDescent="0.2">
      <c r="A25" s="35" t="s">
        <v>19</v>
      </c>
      <c r="B25" s="12" t="s">
        <v>176</v>
      </c>
      <c r="C25" s="67" t="s">
        <v>619</v>
      </c>
      <c r="D25" s="15">
        <v>2006</v>
      </c>
      <c r="E25" s="12" t="s">
        <v>620</v>
      </c>
      <c r="F25" s="9" t="s">
        <v>23</v>
      </c>
      <c r="G25" s="11" t="s">
        <v>24</v>
      </c>
      <c r="H25" s="12" t="s">
        <v>623</v>
      </c>
      <c r="I25" s="13" t="s">
        <v>101</v>
      </c>
      <c r="J25" s="36" t="s">
        <v>40</v>
      </c>
      <c r="K25" s="32">
        <v>1</v>
      </c>
      <c r="L25" s="38">
        <v>1</v>
      </c>
      <c r="M25" s="38">
        <v>1</v>
      </c>
      <c r="N25" s="16" t="s">
        <v>28</v>
      </c>
      <c r="O25" s="12" t="s">
        <v>53</v>
      </c>
      <c r="P25" s="13" t="s">
        <v>628</v>
      </c>
      <c r="Q25" s="41"/>
    </row>
    <row r="26" spans="1:17" ht="12.75" x14ac:dyDescent="0.2">
      <c r="A26" s="35" t="s">
        <v>19</v>
      </c>
      <c r="B26" s="12" t="s">
        <v>631</v>
      </c>
      <c r="C26" s="12" t="s">
        <v>658</v>
      </c>
      <c r="D26" s="15">
        <v>2008</v>
      </c>
      <c r="E26" s="12" t="s">
        <v>620</v>
      </c>
      <c r="F26" s="9" t="s">
        <v>23</v>
      </c>
      <c r="G26" s="11" t="s">
        <v>24</v>
      </c>
      <c r="H26" s="12" t="s">
        <v>662</v>
      </c>
      <c r="I26" s="13" t="s">
        <v>101</v>
      </c>
      <c r="J26" s="36" t="s">
        <v>40</v>
      </c>
      <c r="K26" s="32">
        <v>1</v>
      </c>
      <c r="L26" s="70"/>
      <c r="M26" s="38">
        <v>1</v>
      </c>
      <c r="N26" s="16" t="s">
        <v>28</v>
      </c>
      <c r="O26" s="12" t="s">
        <v>53</v>
      </c>
      <c r="P26" s="13" t="s">
        <v>391</v>
      </c>
      <c r="Q26" s="41"/>
    </row>
    <row r="27" spans="1:17" ht="12.75" x14ac:dyDescent="0.2">
      <c r="A27" s="35" t="s">
        <v>19</v>
      </c>
      <c r="B27" s="12" t="s">
        <v>176</v>
      </c>
      <c r="C27" s="12" t="s">
        <v>645</v>
      </c>
      <c r="D27" s="15">
        <v>2008</v>
      </c>
      <c r="E27" s="12" t="s">
        <v>620</v>
      </c>
      <c r="F27" s="9" t="s">
        <v>23</v>
      </c>
      <c r="G27" s="11" t="s">
        <v>24</v>
      </c>
      <c r="H27" s="12" t="s">
        <v>649</v>
      </c>
      <c r="I27" s="13" t="s">
        <v>38</v>
      </c>
      <c r="J27" s="14" t="s">
        <v>27</v>
      </c>
      <c r="K27" s="32">
        <v>1</v>
      </c>
      <c r="L27" s="15">
        <v>1</v>
      </c>
      <c r="M27" s="38">
        <v>1</v>
      </c>
      <c r="N27" s="16" t="s">
        <v>28</v>
      </c>
      <c r="O27" s="12" t="s">
        <v>589</v>
      </c>
      <c r="P27" s="13" t="s">
        <v>654</v>
      </c>
      <c r="Q27" s="41"/>
    </row>
    <row r="28" spans="1:17" ht="89.25" x14ac:dyDescent="0.2">
      <c r="A28" s="35" t="s">
        <v>19</v>
      </c>
      <c r="B28" s="12" t="s">
        <v>70</v>
      </c>
      <c r="C28" s="12" t="s">
        <v>685</v>
      </c>
      <c r="D28" s="15">
        <v>2008</v>
      </c>
      <c r="E28" s="12" t="s">
        <v>620</v>
      </c>
      <c r="F28" s="9" t="s">
        <v>23</v>
      </c>
      <c r="G28" s="11" t="s">
        <v>24</v>
      </c>
      <c r="H28" s="12" t="s">
        <v>689</v>
      </c>
      <c r="I28" s="13" t="s">
        <v>38</v>
      </c>
      <c r="J28" s="14" t="s">
        <v>27</v>
      </c>
      <c r="K28" s="32">
        <v>1</v>
      </c>
      <c r="L28" s="15"/>
      <c r="M28" s="23">
        <v>1</v>
      </c>
      <c r="N28" s="16" t="s">
        <v>28</v>
      </c>
      <c r="O28" s="12" t="s">
        <v>53</v>
      </c>
      <c r="P28" s="13" t="s">
        <v>694</v>
      </c>
      <c r="Q28" s="41"/>
    </row>
    <row r="29" spans="1:17" ht="12.75" x14ac:dyDescent="0.2">
      <c r="A29" s="35" t="s">
        <v>19</v>
      </c>
      <c r="B29" s="12" t="s">
        <v>708</v>
      </c>
      <c r="C29" s="12" t="s">
        <v>709</v>
      </c>
      <c r="D29" s="15">
        <v>2008</v>
      </c>
      <c r="E29" s="12" t="s">
        <v>620</v>
      </c>
      <c r="F29" s="9" t="s">
        <v>23</v>
      </c>
      <c r="G29" s="11" t="s">
        <v>24</v>
      </c>
      <c r="H29" s="12" t="s">
        <v>713</v>
      </c>
      <c r="I29" s="13" t="s">
        <v>38</v>
      </c>
      <c r="J29" s="14" t="s">
        <v>27</v>
      </c>
      <c r="K29" s="32">
        <v>1</v>
      </c>
      <c r="L29" s="15">
        <v>1</v>
      </c>
      <c r="M29" s="23">
        <v>1</v>
      </c>
      <c r="N29" s="16" t="s">
        <v>28</v>
      </c>
      <c r="O29" s="12" t="s">
        <v>152</v>
      </c>
      <c r="P29" s="13" t="s">
        <v>718</v>
      </c>
      <c r="Q29" s="41"/>
    </row>
    <row r="30" spans="1:17" ht="12.75" x14ac:dyDescent="0.2">
      <c r="A30" s="35" t="s">
        <v>19</v>
      </c>
      <c r="B30" s="12" t="s">
        <v>70</v>
      </c>
      <c r="C30" s="12" t="s">
        <v>768</v>
      </c>
      <c r="D30" s="15">
        <v>2011</v>
      </c>
      <c r="E30" s="12" t="s">
        <v>620</v>
      </c>
      <c r="F30" s="9" t="s">
        <v>23</v>
      </c>
      <c r="G30" s="11" t="s">
        <v>24</v>
      </c>
      <c r="H30" s="12" t="s">
        <v>772</v>
      </c>
      <c r="I30" s="13" t="s">
        <v>38</v>
      </c>
      <c r="J30" s="14" t="s">
        <v>27</v>
      </c>
      <c r="K30" s="32">
        <v>1</v>
      </c>
      <c r="L30" s="15">
        <v>1</v>
      </c>
      <c r="M30" s="23">
        <v>1</v>
      </c>
      <c r="N30" s="16" t="s">
        <v>28</v>
      </c>
      <c r="O30" s="12" t="s">
        <v>53</v>
      </c>
      <c r="P30" s="13"/>
      <c r="Q30" s="41"/>
    </row>
    <row r="31" spans="1:17" ht="12.75" x14ac:dyDescent="0.2">
      <c r="A31" s="35" t="s">
        <v>19</v>
      </c>
      <c r="B31" s="12" t="s">
        <v>70</v>
      </c>
      <c r="C31" s="12" t="s">
        <v>791</v>
      </c>
      <c r="D31" s="15">
        <v>2012</v>
      </c>
      <c r="E31" s="12" t="s">
        <v>620</v>
      </c>
      <c r="F31" s="9" t="s">
        <v>23</v>
      </c>
      <c r="G31" s="11" t="s">
        <v>24</v>
      </c>
      <c r="H31" s="12" t="s">
        <v>795</v>
      </c>
      <c r="I31" s="13" t="s">
        <v>38</v>
      </c>
      <c r="J31" s="14" t="s">
        <v>27</v>
      </c>
      <c r="K31" s="32">
        <v>1</v>
      </c>
      <c r="L31" s="15">
        <v>1</v>
      </c>
      <c r="M31" s="23">
        <v>1</v>
      </c>
      <c r="N31" s="16" t="s">
        <v>28</v>
      </c>
      <c r="O31" s="12" t="s">
        <v>152</v>
      </c>
      <c r="P31" s="13"/>
      <c r="Q31" s="41"/>
    </row>
    <row r="32" spans="1:17" ht="12.75" x14ac:dyDescent="0.2">
      <c r="A32" s="35" t="s">
        <v>19</v>
      </c>
      <c r="B32" s="12" t="s">
        <v>631</v>
      </c>
      <c r="C32" s="12" t="s">
        <v>671</v>
      </c>
      <c r="D32" s="15">
        <v>2008</v>
      </c>
      <c r="E32" s="12" t="s">
        <v>620</v>
      </c>
      <c r="F32" s="9" t="s">
        <v>23</v>
      </c>
      <c r="G32" s="11" t="s">
        <v>24</v>
      </c>
      <c r="H32" s="12" t="s">
        <v>662</v>
      </c>
      <c r="I32" s="13" t="s">
        <v>101</v>
      </c>
      <c r="J32" s="14" t="s">
        <v>27</v>
      </c>
      <c r="K32" s="32">
        <v>1</v>
      </c>
      <c r="L32" s="71">
        <v>1</v>
      </c>
      <c r="M32" s="38">
        <v>1</v>
      </c>
      <c r="N32" s="16" t="s">
        <v>28</v>
      </c>
      <c r="O32" s="12" t="s">
        <v>589</v>
      </c>
      <c r="P32" s="13" t="s">
        <v>391</v>
      </c>
      <c r="Q32" s="41"/>
    </row>
    <row r="33" spans="1:17" ht="12.75" x14ac:dyDescent="0.2">
      <c r="A33" s="35" t="s">
        <v>19</v>
      </c>
      <c r="B33" s="12" t="s">
        <v>70</v>
      </c>
      <c r="C33" s="72" t="s">
        <v>733</v>
      </c>
      <c r="D33" s="15">
        <v>2008</v>
      </c>
      <c r="E33" s="12" t="s">
        <v>620</v>
      </c>
      <c r="F33" s="9" t="s">
        <v>23</v>
      </c>
      <c r="G33" s="11" t="s">
        <v>24</v>
      </c>
      <c r="H33" s="12" t="s">
        <v>737</v>
      </c>
      <c r="I33" s="13" t="s">
        <v>50</v>
      </c>
      <c r="J33" s="14" t="s">
        <v>27</v>
      </c>
      <c r="K33" s="32">
        <v>1</v>
      </c>
      <c r="L33" s="15">
        <v>1</v>
      </c>
      <c r="M33" s="23">
        <v>1</v>
      </c>
      <c r="N33" s="16" t="s">
        <v>28</v>
      </c>
      <c r="O33" s="12" t="s">
        <v>152</v>
      </c>
      <c r="P33" s="13"/>
      <c r="Q33" s="41"/>
    </row>
    <row r="34" spans="1:17" ht="12.75" x14ac:dyDescent="0.2">
      <c r="A34" s="12" t="s">
        <v>800</v>
      </c>
      <c r="B34" s="12" t="s">
        <v>801</v>
      </c>
      <c r="C34" s="12" t="s">
        <v>802</v>
      </c>
      <c r="D34" s="15">
        <v>2011</v>
      </c>
      <c r="E34" s="12" t="s">
        <v>803</v>
      </c>
      <c r="F34" s="9" t="s">
        <v>23</v>
      </c>
      <c r="G34" s="11" t="s">
        <v>24</v>
      </c>
      <c r="H34" s="73" t="s">
        <v>806</v>
      </c>
      <c r="I34" s="13" t="s">
        <v>101</v>
      </c>
      <c r="J34" s="14" t="s">
        <v>27</v>
      </c>
      <c r="K34" s="32">
        <v>1</v>
      </c>
      <c r="L34" s="15">
        <v>1</v>
      </c>
      <c r="M34" s="74">
        <v>1</v>
      </c>
      <c r="N34" s="16" t="s">
        <v>28</v>
      </c>
      <c r="O34" s="75" t="s">
        <v>53</v>
      </c>
      <c r="P34" s="76"/>
      <c r="Q34" s="26"/>
    </row>
    <row r="35" spans="1:17" ht="25.5" customHeight="1" x14ac:dyDescent="0.2">
      <c r="A35" s="35" t="s">
        <v>19</v>
      </c>
      <c r="B35" s="12" t="s">
        <v>33</v>
      </c>
      <c r="C35" s="12" t="s">
        <v>825</v>
      </c>
      <c r="D35" s="15">
        <v>1993</v>
      </c>
      <c r="E35" s="12" t="s">
        <v>826</v>
      </c>
      <c r="F35" s="9" t="s">
        <v>23</v>
      </c>
      <c r="G35" s="29" t="s">
        <v>74</v>
      </c>
      <c r="H35" s="12" t="s">
        <v>829</v>
      </c>
      <c r="I35" s="13" t="s">
        <v>830</v>
      </c>
      <c r="J35" s="36" t="s">
        <v>40</v>
      </c>
      <c r="K35" s="32">
        <v>1</v>
      </c>
      <c r="L35" s="15"/>
      <c r="M35" s="15">
        <v>1</v>
      </c>
      <c r="N35" s="16" t="s">
        <v>28</v>
      </c>
      <c r="O35" s="12" t="s">
        <v>53</v>
      </c>
      <c r="P35" s="13" t="s">
        <v>834</v>
      </c>
      <c r="Q35" s="44" t="s">
        <v>835</v>
      </c>
    </row>
    <row r="36" spans="1:17" ht="89.25" x14ac:dyDescent="0.2">
      <c r="A36" s="35" t="s">
        <v>19</v>
      </c>
      <c r="B36" s="12" t="s">
        <v>176</v>
      </c>
      <c r="C36" s="12" t="s">
        <v>862</v>
      </c>
      <c r="D36" s="15">
        <v>2003</v>
      </c>
      <c r="E36" s="12" t="s">
        <v>826</v>
      </c>
      <c r="F36" s="9" t="s">
        <v>23</v>
      </c>
      <c r="G36" s="29" t="s">
        <v>74</v>
      </c>
      <c r="H36" s="12" t="s">
        <v>866</v>
      </c>
      <c r="I36" s="13" t="s">
        <v>830</v>
      </c>
      <c r="J36" s="36" t="s">
        <v>40</v>
      </c>
      <c r="K36" s="32">
        <v>1</v>
      </c>
      <c r="L36" s="15">
        <v>1</v>
      </c>
      <c r="M36" s="15">
        <v>1</v>
      </c>
      <c r="N36" s="16" t="s">
        <v>28</v>
      </c>
      <c r="O36" s="12" t="s">
        <v>589</v>
      </c>
      <c r="P36" s="13" t="s">
        <v>186</v>
      </c>
      <c r="Q36" s="44" t="s">
        <v>872</v>
      </c>
    </row>
    <row r="37" spans="1:17" ht="12.75" x14ac:dyDescent="0.2">
      <c r="A37" s="35" t="s">
        <v>19</v>
      </c>
      <c r="B37" s="12" t="s">
        <v>176</v>
      </c>
      <c r="C37" s="12" t="s">
        <v>877</v>
      </c>
      <c r="D37" s="15">
        <v>2005</v>
      </c>
      <c r="E37" s="12" t="s">
        <v>826</v>
      </c>
      <c r="F37" s="9" t="s">
        <v>23</v>
      </c>
      <c r="G37" s="29" t="s">
        <v>74</v>
      </c>
      <c r="H37" s="12" t="s">
        <v>829</v>
      </c>
      <c r="I37" s="13" t="s">
        <v>830</v>
      </c>
      <c r="J37" s="36" t="s">
        <v>40</v>
      </c>
      <c r="K37" s="32">
        <v>1</v>
      </c>
      <c r="L37" s="15">
        <v>1</v>
      </c>
      <c r="M37" s="15">
        <v>1</v>
      </c>
      <c r="N37" s="16" t="s">
        <v>28</v>
      </c>
      <c r="O37" s="12" t="s">
        <v>53</v>
      </c>
      <c r="P37" s="13" t="s">
        <v>886</v>
      </c>
      <c r="Q37" s="41"/>
    </row>
    <row r="38" spans="1:17" ht="25.5" x14ac:dyDescent="0.2">
      <c r="A38" s="35" t="s">
        <v>19</v>
      </c>
      <c r="B38" s="12" t="s">
        <v>33</v>
      </c>
      <c r="C38" s="12" t="s">
        <v>892</v>
      </c>
      <c r="D38" s="38">
        <v>2006</v>
      </c>
      <c r="E38" s="62" t="s">
        <v>826</v>
      </c>
      <c r="F38" s="9" t="s">
        <v>23</v>
      </c>
      <c r="G38" s="29" t="s">
        <v>74</v>
      </c>
      <c r="H38" s="62" t="s">
        <v>829</v>
      </c>
      <c r="I38" s="13" t="s">
        <v>830</v>
      </c>
      <c r="J38" s="81" t="s">
        <v>40</v>
      </c>
      <c r="K38" s="32">
        <v>1</v>
      </c>
      <c r="L38" s="37"/>
      <c r="M38" s="38">
        <v>1</v>
      </c>
      <c r="N38" s="16" t="s">
        <v>28</v>
      </c>
      <c r="O38" s="12" t="s">
        <v>53</v>
      </c>
      <c r="P38" s="13" t="s">
        <v>901</v>
      </c>
      <c r="Q38" s="41"/>
    </row>
    <row r="39" spans="1:17" ht="38.25" x14ac:dyDescent="0.2">
      <c r="A39" s="35" t="s">
        <v>19</v>
      </c>
      <c r="B39" s="12" t="s">
        <v>917</v>
      </c>
      <c r="C39" s="12" t="s">
        <v>918</v>
      </c>
      <c r="D39" s="15">
        <v>2014</v>
      </c>
      <c r="E39" s="12" t="s">
        <v>826</v>
      </c>
      <c r="F39" s="9" t="s">
        <v>23</v>
      </c>
      <c r="G39" s="29" t="s">
        <v>74</v>
      </c>
      <c r="H39" s="12" t="s">
        <v>922</v>
      </c>
      <c r="I39" s="13" t="s">
        <v>830</v>
      </c>
      <c r="J39" s="80" t="s">
        <v>3411</v>
      </c>
      <c r="K39" s="32">
        <v>1</v>
      </c>
      <c r="L39" s="15">
        <v>1</v>
      </c>
      <c r="M39" s="15">
        <v>1</v>
      </c>
      <c r="N39" s="16" t="s">
        <v>28</v>
      </c>
      <c r="O39" s="12" t="s">
        <v>53</v>
      </c>
      <c r="P39" s="13" t="s">
        <v>927</v>
      </c>
      <c r="Q39" s="44" t="s">
        <v>928</v>
      </c>
    </row>
    <row r="40" spans="1:17" ht="63.75" x14ac:dyDescent="0.2">
      <c r="A40" s="35" t="s">
        <v>19</v>
      </c>
      <c r="B40" s="12" t="s">
        <v>33</v>
      </c>
      <c r="C40" s="42" t="s">
        <v>850</v>
      </c>
      <c r="D40" s="23">
        <v>2001</v>
      </c>
      <c r="E40" s="42" t="s">
        <v>826</v>
      </c>
      <c r="F40" s="9" t="s">
        <v>23</v>
      </c>
      <c r="G40" s="29" t="s">
        <v>74</v>
      </c>
      <c r="H40" s="42" t="s">
        <v>829</v>
      </c>
      <c r="I40" s="43" t="s">
        <v>830</v>
      </c>
      <c r="J40" s="45" t="s">
        <v>27</v>
      </c>
      <c r="K40" s="32">
        <v>1</v>
      </c>
      <c r="L40" s="31"/>
      <c r="M40" s="23">
        <v>1</v>
      </c>
      <c r="N40" s="16" t="s">
        <v>28</v>
      </c>
      <c r="O40" s="12" t="s">
        <v>53</v>
      </c>
      <c r="P40" s="13"/>
      <c r="Q40" s="44" t="s">
        <v>859</v>
      </c>
    </row>
    <row r="41" spans="1:17" ht="12.75" x14ac:dyDescent="0.2">
      <c r="A41" s="35" t="s">
        <v>19</v>
      </c>
      <c r="B41" s="12" t="s">
        <v>176</v>
      </c>
      <c r="C41" s="12" t="s">
        <v>904</v>
      </c>
      <c r="D41" s="15">
        <v>2011</v>
      </c>
      <c r="E41" s="12" t="s">
        <v>826</v>
      </c>
      <c r="F41" s="9" t="s">
        <v>23</v>
      </c>
      <c r="G41" s="29" t="s">
        <v>74</v>
      </c>
      <c r="H41" s="12" t="s">
        <v>829</v>
      </c>
      <c r="I41" s="13" t="s">
        <v>830</v>
      </c>
      <c r="J41" s="14" t="s">
        <v>27</v>
      </c>
      <c r="K41" s="32">
        <v>1</v>
      </c>
      <c r="L41" s="15">
        <v>1</v>
      </c>
      <c r="M41" s="15">
        <v>1</v>
      </c>
      <c r="N41" s="16" t="s">
        <v>28</v>
      </c>
      <c r="O41" s="12" t="s">
        <v>589</v>
      </c>
      <c r="P41" s="13" t="s">
        <v>913</v>
      </c>
      <c r="Q41" s="41"/>
    </row>
    <row r="42" spans="1:17" ht="12.75" x14ac:dyDescent="0.2">
      <c r="A42" s="35" t="s">
        <v>19</v>
      </c>
      <c r="B42" s="12" t="s">
        <v>176</v>
      </c>
      <c r="C42" s="12" t="s">
        <v>951</v>
      </c>
      <c r="D42" s="15">
        <v>2001</v>
      </c>
      <c r="E42" s="12" t="s">
        <v>932</v>
      </c>
      <c r="F42" s="9" t="s">
        <v>23</v>
      </c>
      <c r="G42" s="29" t="s">
        <v>74</v>
      </c>
      <c r="H42" s="12" t="s">
        <v>38</v>
      </c>
      <c r="I42" s="13" t="s">
        <v>38</v>
      </c>
      <c r="J42" s="36" t="s">
        <v>40</v>
      </c>
      <c r="K42" s="32">
        <v>1</v>
      </c>
      <c r="L42" s="15">
        <v>1</v>
      </c>
      <c r="M42" s="15">
        <v>1</v>
      </c>
      <c r="N42" s="16" t="s">
        <v>28</v>
      </c>
      <c r="O42" s="12" t="s">
        <v>53</v>
      </c>
      <c r="P42" s="13" t="s">
        <v>391</v>
      </c>
      <c r="Q42" s="41"/>
    </row>
    <row r="43" spans="1:17" ht="12.75" x14ac:dyDescent="0.2">
      <c r="A43" s="35" t="s">
        <v>19</v>
      </c>
      <c r="B43" s="12" t="s">
        <v>176</v>
      </c>
      <c r="C43" s="12" t="s">
        <v>992</v>
      </c>
      <c r="D43" s="15">
        <v>2011</v>
      </c>
      <c r="E43" s="12" t="s">
        <v>932</v>
      </c>
      <c r="F43" s="9" t="s">
        <v>23</v>
      </c>
      <c r="G43" s="29" t="s">
        <v>74</v>
      </c>
      <c r="H43" s="12" t="s">
        <v>996</v>
      </c>
      <c r="I43" s="13" t="s">
        <v>38</v>
      </c>
      <c r="J43" s="36" t="s">
        <v>40</v>
      </c>
      <c r="K43" s="32">
        <v>1</v>
      </c>
      <c r="L43" s="15">
        <v>1</v>
      </c>
      <c r="M43" s="15">
        <v>1</v>
      </c>
      <c r="N43" s="16" t="s">
        <v>28</v>
      </c>
      <c r="O43" s="12" t="s">
        <v>53</v>
      </c>
      <c r="P43" s="13" t="s">
        <v>186</v>
      </c>
      <c r="Q43" s="41"/>
    </row>
    <row r="44" spans="1:17" ht="38.25" x14ac:dyDescent="0.2">
      <c r="A44" s="35" t="s">
        <v>19</v>
      </c>
      <c r="B44" s="12" t="s">
        <v>176</v>
      </c>
      <c r="C44" s="12" t="s">
        <v>1016</v>
      </c>
      <c r="D44" s="15">
        <v>2012</v>
      </c>
      <c r="E44" s="12" t="s">
        <v>932</v>
      </c>
      <c r="F44" s="9" t="s">
        <v>23</v>
      </c>
      <c r="G44" s="29" t="s">
        <v>74</v>
      </c>
      <c r="H44" s="12" t="s">
        <v>38</v>
      </c>
      <c r="I44" s="13" t="s">
        <v>38</v>
      </c>
      <c r="J44" s="80" t="s">
        <v>3411</v>
      </c>
      <c r="K44" s="32">
        <v>1</v>
      </c>
      <c r="L44" s="15">
        <v>1</v>
      </c>
      <c r="M44" s="15">
        <v>1</v>
      </c>
      <c r="N44" s="16" t="s">
        <v>28</v>
      </c>
      <c r="O44" s="12" t="s">
        <v>390</v>
      </c>
      <c r="P44" s="13" t="s">
        <v>1025</v>
      </c>
      <c r="Q44" s="41"/>
    </row>
    <row r="45" spans="1:17" ht="63.75" x14ac:dyDescent="0.2">
      <c r="A45" s="35" t="s">
        <v>19</v>
      </c>
      <c r="B45" s="12" t="s">
        <v>176</v>
      </c>
      <c r="C45" s="12" t="s">
        <v>965</v>
      </c>
      <c r="D45" s="15">
        <v>2004</v>
      </c>
      <c r="E45" s="12" t="s">
        <v>932</v>
      </c>
      <c r="F45" s="9" t="s">
        <v>23</v>
      </c>
      <c r="G45" s="29" t="s">
        <v>74</v>
      </c>
      <c r="H45" s="12" t="s">
        <v>969</v>
      </c>
      <c r="I45" s="13" t="s">
        <v>38</v>
      </c>
      <c r="J45" s="14" t="s">
        <v>27</v>
      </c>
      <c r="K45" s="32">
        <v>1</v>
      </c>
      <c r="L45" s="15">
        <v>1</v>
      </c>
      <c r="M45" s="15">
        <v>1</v>
      </c>
      <c r="N45" s="16" t="s">
        <v>28</v>
      </c>
      <c r="O45" s="12" t="s">
        <v>589</v>
      </c>
      <c r="P45" s="13" t="s">
        <v>974</v>
      </c>
      <c r="Q45" s="41"/>
    </row>
    <row r="46" spans="1:17" ht="12.75" x14ac:dyDescent="0.2">
      <c r="A46" s="35" t="s">
        <v>19</v>
      </c>
      <c r="B46" s="12" t="s">
        <v>176</v>
      </c>
      <c r="C46" s="12" t="s">
        <v>978</v>
      </c>
      <c r="D46" s="15">
        <v>2010</v>
      </c>
      <c r="E46" s="12" t="s">
        <v>932</v>
      </c>
      <c r="F46" s="9" t="s">
        <v>23</v>
      </c>
      <c r="G46" s="29" t="s">
        <v>74</v>
      </c>
      <c r="H46" s="12" t="s">
        <v>38</v>
      </c>
      <c r="I46" s="13" t="s">
        <v>38</v>
      </c>
      <c r="J46" s="14" t="s">
        <v>27</v>
      </c>
      <c r="K46" s="32">
        <v>1</v>
      </c>
      <c r="L46" s="15">
        <v>1</v>
      </c>
      <c r="M46" s="15">
        <v>1</v>
      </c>
      <c r="N46" s="16" t="s">
        <v>28</v>
      </c>
      <c r="O46" s="12" t="s">
        <v>589</v>
      </c>
      <c r="P46" s="13" t="s">
        <v>186</v>
      </c>
      <c r="Q46" s="41"/>
    </row>
    <row r="47" spans="1:17" ht="76.5" x14ac:dyDescent="0.2">
      <c r="A47" s="35" t="s">
        <v>19</v>
      </c>
      <c r="B47" s="12" t="s">
        <v>70</v>
      </c>
      <c r="C47" s="87" t="s">
        <v>1040</v>
      </c>
      <c r="D47" s="15">
        <v>2005</v>
      </c>
      <c r="E47" s="12" t="s">
        <v>1030</v>
      </c>
      <c r="F47" s="9" t="s">
        <v>23</v>
      </c>
      <c r="G47" s="29" t="s">
        <v>74</v>
      </c>
      <c r="H47" s="12" t="s">
        <v>38</v>
      </c>
      <c r="I47" s="13" t="s">
        <v>38</v>
      </c>
      <c r="J47" s="36" t="s">
        <v>40</v>
      </c>
      <c r="K47" s="32">
        <v>1</v>
      </c>
      <c r="L47" s="15">
        <v>1</v>
      </c>
      <c r="M47" s="15">
        <v>1</v>
      </c>
      <c r="N47" s="16" t="s">
        <v>28</v>
      </c>
      <c r="O47" s="12" t="s">
        <v>53</v>
      </c>
      <c r="P47" s="13" t="s">
        <v>1049</v>
      </c>
      <c r="Q47" s="44" t="s">
        <v>1050</v>
      </c>
    </row>
    <row r="48" spans="1:17" ht="12.75" x14ac:dyDescent="0.2">
      <c r="A48" s="35" t="s">
        <v>19</v>
      </c>
      <c r="B48" s="12" t="s">
        <v>176</v>
      </c>
      <c r="C48" s="12" t="s">
        <v>1073</v>
      </c>
      <c r="D48" s="15">
        <v>2010</v>
      </c>
      <c r="E48" s="12" t="s">
        <v>1030</v>
      </c>
      <c r="F48" s="9" t="s">
        <v>23</v>
      </c>
      <c r="G48" s="29" t="s">
        <v>74</v>
      </c>
      <c r="H48" s="12" t="s">
        <v>38</v>
      </c>
      <c r="I48" s="13" t="s">
        <v>38</v>
      </c>
      <c r="J48" s="14" t="s">
        <v>27</v>
      </c>
      <c r="K48" s="32">
        <v>1</v>
      </c>
      <c r="L48" s="15"/>
      <c r="M48" s="15">
        <v>1</v>
      </c>
      <c r="N48" s="16" t="s">
        <v>28</v>
      </c>
      <c r="O48" s="12" t="s">
        <v>589</v>
      </c>
      <c r="P48" s="13" t="s">
        <v>1082</v>
      </c>
      <c r="Q48" s="41"/>
    </row>
    <row r="49" spans="1:17" ht="12.75" x14ac:dyDescent="0.2">
      <c r="A49" s="35" t="s">
        <v>19</v>
      </c>
      <c r="B49" s="12" t="s">
        <v>176</v>
      </c>
      <c r="C49" s="12" t="s">
        <v>1087</v>
      </c>
      <c r="D49" s="15">
        <v>2011</v>
      </c>
      <c r="E49" s="12" t="s">
        <v>1030</v>
      </c>
      <c r="F49" s="9" t="s">
        <v>23</v>
      </c>
      <c r="G49" s="29" t="s">
        <v>74</v>
      </c>
      <c r="H49" s="12" t="s">
        <v>1091</v>
      </c>
      <c r="I49" s="13" t="s">
        <v>38</v>
      </c>
      <c r="J49" s="14" t="s">
        <v>27</v>
      </c>
      <c r="K49" s="32">
        <v>1</v>
      </c>
      <c r="L49" s="15">
        <v>1</v>
      </c>
      <c r="M49" s="15">
        <v>1</v>
      </c>
      <c r="N49" s="16" t="s">
        <v>28</v>
      </c>
      <c r="O49" s="12" t="s">
        <v>1095</v>
      </c>
      <c r="P49" s="13" t="s">
        <v>186</v>
      </c>
      <c r="Q49" s="41"/>
    </row>
    <row r="50" spans="1:17" ht="76.5" x14ac:dyDescent="0.2">
      <c r="A50" s="35" t="s">
        <v>19</v>
      </c>
      <c r="B50" s="12" t="s">
        <v>215</v>
      </c>
      <c r="C50" s="72" t="s">
        <v>1101</v>
      </c>
      <c r="D50" s="15">
        <v>2011</v>
      </c>
      <c r="E50" s="12" t="s">
        <v>1030</v>
      </c>
      <c r="F50" s="9" t="s">
        <v>23</v>
      </c>
      <c r="G50" s="29" t="s">
        <v>74</v>
      </c>
      <c r="H50" s="12" t="s">
        <v>1057</v>
      </c>
      <c r="I50" s="13" t="s">
        <v>101</v>
      </c>
      <c r="J50" s="14" t="s">
        <v>27</v>
      </c>
      <c r="K50" s="32">
        <v>1</v>
      </c>
      <c r="L50" s="15">
        <v>1</v>
      </c>
      <c r="M50" s="15">
        <v>1</v>
      </c>
      <c r="N50" s="16" t="s">
        <v>28</v>
      </c>
      <c r="O50" s="12" t="s">
        <v>589</v>
      </c>
      <c r="P50" s="13" t="s">
        <v>212</v>
      </c>
      <c r="Q50" s="44" t="s">
        <v>1111</v>
      </c>
    </row>
    <row r="51" spans="1:17" ht="12.75" x14ac:dyDescent="0.2">
      <c r="A51" s="12" t="s">
        <v>800</v>
      </c>
      <c r="B51" s="12" t="s">
        <v>1113</v>
      </c>
      <c r="C51" s="12" t="s">
        <v>1132</v>
      </c>
      <c r="D51" s="15">
        <v>2003</v>
      </c>
      <c r="E51" s="12" t="s">
        <v>1115</v>
      </c>
      <c r="F51" s="9" t="s">
        <v>23</v>
      </c>
      <c r="G51" s="11" t="s">
        <v>24</v>
      </c>
      <c r="H51" s="12" t="s">
        <v>1136</v>
      </c>
      <c r="I51" s="13" t="s">
        <v>38</v>
      </c>
      <c r="J51" s="36" t="s">
        <v>40</v>
      </c>
      <c r="K51" s="32">
        <v>1</v>
      </c>
      <c r="L51" s="15"/>
      <c r="M51" s="74">
        <v>1</v>
      </c>
      <c r="N51" s="16" t="s">
        <v>28</v>
      </c>
      <c r="O51" s="12" t="s">
        <v>53</v>
      </c>
      <c r="P51" s="76" t="s">
        <v>1141</v>
      </c>
      <c r="Q51" s="7" t="s">
        <v>1142</v>
      </c>
    </row>
    <row r="52" spans="1:17" ht="12.75" customHeight="1" x14ac:dyDescent="0.25">
      <c r="A52" s="12" t="s">
        <v>800</v>
      </c>
      <c r="B52" s="12" t="s">
        <v>215</v>
      </c>
      <c r="C52" s="96" t="s">
        <v>1238</v>
      </c>
      <c r="D52" s="15">
        <v>2013</v>
      </c>
      <c r="E52" s="12" t="s">
        <v>1115</v>
      </c>
      <c r="F52" s="9" t="s">
        <v>23</v>
      </c>
      <c r="G52" s="11" t="s">
        <v>24</v>
      </c>
      <c r="H52" s="12" t="s">
        <v>38</v>
      </c>
      <c r="I52" s="13" t="s">
        <v>38</v>
      </c>
      <c r="J52" s="36" t="s">
        <v>40</v>
      </c>
      <c r="K52" s="32">
        <v>1</v>
      </c>
      <c r="L52" s="15">
        <v>1</v>
      </c>
      <c r="M52" s="74">
        <v>1</v>
      </c>
      <c r="N52" s="16" t="s">
        <v>28</v>
      </c>
      <c r="O52" s="204" t="s">
        <v>53</v>
      </c>
      <c r="P52" s="160" t="s">
        <v>1247</v>
      </c>
      <c r="Q52" s="7" t="s">
        <v>1248</v>
      </c>
    </row>
    <row r="53" spans="1:17" ht="38.25" x14ac:dyDescent="0.2">
      <c r="A53" s="12" t="s">
        <v>800</v>
      </c>
      <c r="B53" s="12" t="s">
        <v>20</v>
      </c>
      <c r="C53" s="93" t="s">
        <v>1145</v>
      </c>
      <c r="D53" s="15">
        <v>2003</v>
      </c>
      <c r="E53" s="12" t="s">
        <v>1115</v>
      </c>
      <c r="F53" s="9" t="s">
        <v>23</v>
      </c>
      <c r="G53" s="11" t="s">
        <v>24</v>
      </c>
      <c r="H53" s="12" t="s">
        <v>1149</v>
      </c>
      <c r="I53" s="13" t="s">
        <v>88</v>
      </c>
      <c r="J53" s="36" t="s">
        <v>40</v>
      </c>
      <c r="K53" s="32">
        <v>1</v>
      </c>
      <c r="L53" s="15">
        <v>1</v>
      </c>
      <c r="M53" s="74">
        <v>1</v>
      </c>
      <c r="N53" s="16" t="s">
        <v>28</v>
      </c>
      <c r="O53" s="12" t="s">
        <v>53</v>
      </c>
      <c r="P53" s="76" t="s">
        <v>212</v>
      </c>
      <c r="Q53" s="7" t="s">
        <v>1155</v>
      </c>
    </row>
    <row r="54" spans="1:17" ht="25.5" x14ac:dyDescent="0.2">
      <c r="A54" s="12" t="s">
        <v>800</v>
      </c>
      <c r="B54" s="12" t="s">
        <v>1113</v>
      </c>
      <c r="C54" s="12" t="s">
        <v>1212</v>
      </c>
      <c r="D54" s="15">
        <v>2012</v>
      </c>
      <c r="E54" s="12" t="s">
        <v>1115</v>
      </c>
      <c r="F54" s="9" t="s">
        <v>23</v>
      </c>
      <c r="G54" s="11" t="s">
        <v>24</v>
      </c>
      <c r="H54" s="12" t="s">
        <v>1149</v>
      </c>
      <c r="I54" s="13" t="s">
        <v>88</v>
      </c>
      <c r="J54" s="80" t="s">
        <v>3411</v>
      </c>
      <c r="K54" s="32">
        <v>1</v>
      </c>
      <c r="L54" s="15">
        <v>1</v>
      </c>
      <c r="M54" s="74">
        <v>1</v>
      </c>
      <c r="N54" s="16" t="s">
        <v>28</v>
      </c>
      <c r="O54" s="75" t="s">
        <v>589</v>
      </c>
      <c r="P54" s="76" t="s">
        <v>391</v>
      </c>
      <c r="Q54" s="26"/>
    </row>
    <row r="55" spans="1:17" ht="12.75" x14ac:dyDescent="0.2">
      <c r="A55" s="12" t="s">
        <v>800</v>
      </c>
      <c r="B55" s="12" t="s">
        <v>176</v>
      </c>
      <c r="C55" s="12" t="s">
        <v>1184</v>
      </c>
      <c r="D55" s="15">
        <v>2009</v>
      </c>
      <c r="E55" s="12" t="s">
        <v>1115</v>
      </c>
      <c r="F55" s="9" t="s">
        <v>23</v>
      </c>
      <c r="G55" s="11" t="s">
        <v>24</v>
      </c>
      <c r="H55" s="12" t="s">
        <v>38</v>
      </c>
      <c r="I55" s="13" t="s">
        <v>38</v>
      </c>
      <c r="J55" s="14" t="s">
        <v>27</v>
      </c>
      <c r="K55" s="32">
        <v>1</v>
      </c>
      <c r="L55" s="15">
        <v>1</v>
      </c>
      <c r="M55" s="74">
        <v>1</v>
      </c>
      <c r="N55" s="16" t="s">
        <v>28</v>
      </c>
      <c r="O55" s="75" t="s">
        <v>53</v>
      </c>
      <c r="P55" s="76" t="s">
        <v>186</v>
      </c>
      <c r="Q55" s="26"/>
    </row>
    <row r="56" spans="1:17" ht="38.25" customHeight="1" x14ac:dyDescent="0.2">
      <c r="A56" s="12" t="s">
        <v>800</v>
      </c>
      <c r="B56" s="12" t="s">
        <v>1113</v>
      </c>
      <c r="C56" s="12" t="s">
        <v>1199</v>
      </c>
      <c r="D56" s="15">
        <v>2011</v>
      </c>
      <c r="E56" s="12" t="s">
        <v>1115</v>
      </c>
      <c r="F56" s="9" t="s">
        <v>23</v>
      </c>
      <c r="G56" s="11" t="s">
        <v>24</v>
      </c>
      <c r="H56" s="12" t="s">
        <v>1203</v>
      </c>
      <c r="I56" s="13" t="s">
        <v>38</v>
      </c>
      <c r="J56" s="14" t="s">
        <v>27</v>
      </c>
      <c r="K56" s="32">
        <v>1</v>
      </c>
      <c r="L56" s="15">
        <v>1</v>
      </c>
      <c r="M56" s="74">
        <v>1</v>
      </c>
      <c r="N56" s="16" t="s">
        <v>28</v>
      </c>
      <c r="O56" s="75" t="s">
        <v>589</v>
      </c>
      <c r="P56" s="76" t="s">
        <v>186</v>
      </c>
      <c r="Q56" s="26"/>
    </row>
    <row r="57" spans="1:17" ht="115.5" customHeight="1" x14ac:dyDescent="0.2">
      <c r="A57" s="12" t="s">
        <v>800</v>
      </c>
      <c r="B57" s="12" t="s">
        <v>1113</v>
      </c>
      <c r="C57" s="12" t="s">
        <v>1226</v>
      </c>
      <c r="D57" s="15">
        <v>2013</v>
      </c>
      <c r="E57" s="12" t="s">
        <v>1115</v>
      </c>
      <c r="F57" s="9" t="s">
        <v>23</v>
      </c>
      <c r="G57" s="11" t="s">
        <v>24</v>
      </c>
      <c r="H57" s="93" t="s">
        <v>1230</v>
      </c>
      <c r="I57" s="13" t="s">
        <v>38</v>
      </c>
      <c r="J57" s="14" t="s">
        <v>27</v>
      </c>
      <c r="K57" s="32">
        <v>1</v>
      </c>
      <c r="L57" s="15">
        <v>1</v>
      </c>
      <c r="M57" s="74">
        <v>1</v>
      </c>
      <c r="N57" s="16" t="s">
        <v>28</v>
      </c>
      <c r="O57" s="75" t="s">
        <v>53</v>
      </c>
      <c r="P57" s="76" t="s">
        <v>1235</v>
      </c>
      <c r="Q57" s="26"/>
    </row>
    <row r="58" spans="1:17" ht="12.75" x14ac:dyDescent="0.2">
      <c r="A58" s="12" t="s">
        <v>800</v>
      </c>
      <c r="B58" s="12" t="s">
        <v>20</v>
      </c>
      <c r="C58" s="98" t="s">
        <v>1299</v>
      </c>
      <c r="D58" s="15">
        <v>2007</v>
      </c>
      <c r="E58" s="12" t="s">
        <v>1265</v>
      </c>
      <c r="F58" s="9" t="s">
        <v>23</v>
      </c>
      <c r="G58" s="11" t="s">
        <v>24</v>
      </c>
      <c r="H58" s="12" t="s">
        <v>38</v>
      </c>
      <c r="I58" s="13" t="s">
        <v>38</v>
      </c>
      <c r="J58" s="36" t="s">
        <v>40</v>
      </c>
      <c r="K58" s="32">
        <v>1</v>
      </c>
      <c r="L58" s="15">
        <v>1</v>
      </c>
      <c r="M58" s="15">
        <v>1</v>
      </c>
      <c r="N58" s="16" t="s">
        <v>28</v>
      </c>
      <c r="O58" s="75" t="s">
        <v>53</v>
      </c>
      <c r="P58" s="76" t="s">
        <v>654</v>
      </c>
      <c r="Q58" s="7" t="s">
        <v>1309</v>
      </c>
    </row>
    <row r="59" spans="1:17" ht="76.5" x14ac:dyDescent="0.2">
      <c r="A59" s="12" t="s">
        <v>800</v>
      </c>
      <c r="B59" s="12" t="s">
        <v>20</v>
      </c>
      <c r="C59" s="93" t="s">
        <v>1352</v>
      </c>
      <c r="D59" s="15">
        <v>2012</v>
      </c>
      <c r="E59" s="12" t="s">
        <v>1265</v>
      </c>
      <c r="F59" s="9" t="s">
        <v>23</v>
      </c>
      <c r="G59" s="11" t="s">
        <v>24</v>
      </c>
      <c r="H59" s="100" t="s">
        <v>1356</v>
      </c>
      <c r="I59" s="13" t="s">
        <v>88</v>
      </c>
      <c r="J59" s="36" t="s">
        <v>40</v>
      </c>
      <c r="K59" s="32">
        <v>1</v>
      </c>
      <c r="L59" s="15">
        <v>1</v>
      </c>
      <c r="M59" s="15">
        <v>1</v>
      </c>
      <c r="N59" s="16" t="s">
        <v>28</v>
      </c>
      <c r="O59" s="75" t="s">
        <v>53</v>
      </c>
      <c r="P59" s="76" t="s">
        <v>604</v>
      </c>
      <c r="Q59" s="44" t="s">
        <v>1362</v>
      </c>
    </row>
    <row r="60" spans="1:17" ht="25.5" x14ac:dyDescent="0.2">
      <c r="A60" s="12" t="s">
        <v>800</v>
      </c>
      <c r="B60" s="12" t="s">
        <v>1311</v>
      </c>
      <c r="C60" s="12" t="s">
        <v>1312</v>
      </c>
      <c r="D60" s="15">
        <v>2010</v>
      </c>
      <c r="E60" s="12" t="s">
        <v>1265</v>
      </c>
      <c r="F60" s="9" t="s">
        <v>23</v>
      </c>
      <c r="G60" s="11" t="s">
        <v>24</v>
      </c>
      <c r="H60" s="12" t="s">
        <v>38</v>
      </c>
      <c r="I60" s="13" t="s">
        <v>38</v>
      </c>
      <c r="J60" s="80" t="s">
        <v>3411</v>
      </c>
      <c r="K60" s="32">
        <v>1</v>
      </c>
      <c r="L60" s="15">
        <v>1</v>
      </c>
      <c r="M60" s="15">
        <v>1</v>
      </c>
      <c r="N60" s="16" t="s">
        <v>28</v>
      </c>
      <c r="O60" s="75" t="s">
        <v>53</v>
      </c>
      <c r="P60" s="76" t="s">
        <v>604</v>
      </c>
      <c r="Q60" s="7" t="s">
        <v>1322</v>
      </c>
    </row>
    <row r="61" spans="1:17" ht="38.25" x14ac:dyDescent="0.2">
      <c r="A61" s="12" t="s">
        <v>800</v>
      </c>
      <c r="B61" s="12" t="s">
        <v>1113</v>
      </c>
      <c r="C61" s="12" t="s">
        <v>1412</v>
      </c>
      <c r="D61" s="15">
        <v>2007</v>
      </c>
      <c r="E61" s="12" t="s">
        <v>1366</v>
      </c>
      <c r="F61" s="9" t="s">
        <v>23</v>
      </c>
      <c r="G61" s="29" t="s">
        <v>74</v>
      </c>
      <c r="H61" s="12" t="s">
        <v>38</v>
      </c>
      <c r="I61" s="13" t="s">
        <v>38</v>
      </c>
      <c r="J61" s="36" t="s">
        <v>40</v>
      </c>
      <c r="K61" s="32">
        <v>1</v>
      </c>
      <c r="L61" s="15">
        <v>1</v>
      </c>
      <c r="M61" s="15">
        <v>1</v>
      </c>
      <c r="N61" s="16" t="s">
        <v>28</v>
      </c>
      <c r="O61" s="75" t="s">
        <v>53</v>
      </c>
      <c r="P61" s="76" t="s">
        <v>186</v>
      </c>
      <c r="Q61" s="7" t="s">
        <v>1422</v>
      </c>
    </row>
    <row r="62" spans="1:17" ht="25.5" x14ac:dyDescent="0.2">
      <c r="A62" s="12" t="s">
        <v>800</v>
      </c>
      <c r="B62" s="12" t="s">
        <v>1377</v>
      </c>
      <c r="C62" s="103" t="s">
        <v>1425</v>
      </c>
      <c r="D62" s="104">
        <v>2008</v>
      </c>
      <c r="E62" s="16" t="s">
        <v>1366</v>
      </c>
      <c r="F62" s="9" t="s">
        <v>23</v>
      </c>
      <c r="G62" s="29" t="s">
        <v>74</v>
      </c>
      <c r="H62" s="12" t="s">
        <v>38</v>
      </c>
      <c r="I62" s="13" t="s">
        <v>38</v>
      </c>
      <c r="J62" s="36" t="s">
        <v>40</v>
      </c>
      <c r="K62" s="32">
        <v>1</v>
      </c>
      <c r="L62" s="16">
        <v>1</v>
      </c>
      <c r="M62" s="104">
        <v>1</v>
      </c>
      <c r="N62" s="16" t="s">
        <v>28</v>
      </c>
      <c r="O62" s="16" t="s">
        <v>53</v>
      </c>
      <c r="P62" s="7" t="s">
        <v>1434</v>
      </c>
      <c r="Q62" s="7" t="s">
        <v>1435</v>
      </c>
    </row>
    <row r="63" spans="1:17" ht="14.25" x14ac:dyDescent="0.2">
      <c r="A63" s="12" t="s">
        <v>800</v>
      </c>
      <c r="B63" s="12" t="s">
        <v>1377</v>
      </c>
      <c r="C63" s="103" t="s">
        <v>1472</v>
      </c>
      <c r="D63" s="104">
        <v>2013</v>
      </c>
      <c r="E63" s="16" t="s">
        <v>1366</v>
      </c>
      <c r="F63" s="9" t="s">
        <v>23</v>
      </c>
      <c r="G63" s="29" t="s">
        <v>74</v>
      </c>
      <c r="H63" s="12" t="s">
        <v>38</v>
      </c>
      <c r="I63" s="13" t="s">
        <v>38</v>
      </c>
      <c r="J63" s="36" t="s">
        <v>40</v>
      </c>
      <c r="K63" s="32">
        <v>1</v>
      </c>
      <c r="L63" s="16">
        <v>1</v>
      </c>
      <c r="M63" s="104">
        <v>1</v>
      </c>
      <c r="N63" s="16" t="s">
        <v>28</v>
      </c>
      <c r="O63" s="16" t="s">
        <v>53</v>
      </c>
      <c r="P63" s="7" t="s">
        <v>1481</v>
      </c>
      <c r="Q63" s="7"/>
    </row>
    <row r="64" spans="1:17" ht="25.5" x14ac:dyDescent="0.2">
      <c r="A64" s="12" t="s">
        <v>800</v>
      </c>
      <c r="B64" s="12" t="s">
        <v>1377</v>
      </c>
      <c r="C64" s="103" t="s">
        <v>1484</v>
      </c>
      <c r="D64" s="104">
        <v>2013</v>
      </c>
      <c r="E64" s="16" t="s">
        <v>1366</v>
      </c>
      <c r="F64" s="9" t="s">
        <v>23</v>
      </c>
      <c r="G64" s="29" t="s">
        <v>74</v>
      </c>
      <c r="H64" s="12" t="s">
        <v>38</v>
      </c>
      <c r="I64" s="13" t="s">
        <v>38</v>
      </c>
      <c r="J64" s="36" t="s">
        <v>40</v>
      </c>
      <c r="K64" s="32">
        <v>1</v>
      </c>
      <c r="L64" s="16"/>
      <c r="M64" s="104">
        <v>1</v>
      </c>
      <c r="N64" s="16" t="s">
        <v>28</v>
      </c>
      <c r="O64" s="16" t="s">
        <v>53</v>
      </c>
      <c r="P64" s="7" t="s">
        <v>1493</v>
      </c>
      <c r="Q64" s="7" t="s">
        <v>1494</v>
      </c>
    </row>
    <row r="65" spans="1:17" ht="12.75" x14ac:dyDescent="0.2">
      <c r="A65" s="12" t="s">
        <v>800</v>
      </c>
      <c r="B65" s="12" t="s">
        <v>1377</v>
      </c>
      <c r="C65" s="12" t="s">
        <v>1378</v>
      </c>
      <c r="D65" s="15">
        <v>2002</v>
      </c>
      <c r="E65" s="12" t="s">
        <v>1366</v>
      </c>
      <c r="F65" s="9" t="s">
        <v>23</v>
      </c>
      <c r="G65" s="29" t="s">
        <v>74</v>
      </c>
      <c r="H65" s="12" t="s">
        <v>38</v>
      </c>
      <c r="I65" s="13" t="s">
        <v>38</v>
      </c>
      <c r="J65" s="14" t="s">
        <v>27</v>
      </c>
      <c r="K65" s="32">
        <v>1</v>
      </c>
      <c r="L65" s="15">
        <v>1</v>
      </c>
      <c r="M65" s="15">
        <v>1</v>
      </c>
      <c r="N65" s="16" t="s">
        <v>28</v>
      </c>
      <c r="O65" s="75" t="s">
        <v>53</v>
      </c>
      <c r="P65" s="76"/>
      <c r="Q65" s="26"/>
    </row>
    <row r="66" spans="1:17" ht="12.75" x14ac:dyDescent="0.2">
      <c r="A66" s="12" t="s">
        <v>800</v>
      </c>
      <c r="B66" s="12" t="s">
        <v>20</v>
      </c>
      <c r="C66" s="93" t="s">
        <v>1401</v>
      </c>
      <c r="D66" s="15">
        <v>2006</v>
      </c>
      <c r="E66" s="12" t="s">
        <v>1366</v>
      </c>
      <c r="F66" s="9" t="s">
        <v>23</v>
      </c>
      <c r="G66" s="29" t="s">
        <v>74</v>
      </c>
      <c r="H66" s="100" t="s">
        <v>1405</v>
      </c>
      <c r="I66" s="13" t="s">
        <v>38</v>
      </c>
      <c r="J66" s="14" t="s">
        <v>27</v>
      </c>
      <c r="K66" s="32">
        <v>1</v>
      </c>
      <c r="L66" s="15">
        <v>1</v>
      </c>
      <c r="M66" s="15"/>
      <c r="N66" s="16" t="s">
        <v>28</v>
      </c>
      <c r="O66" s="75"/>
      <c r="P66" s="76" t="s">
        <v>1409</v>
      </c>
      <c r="Q66" s="26"/>
    </row>
    <row r="67" spans="1:17" ht="12.75" x14ac:dyDescent="0.2">
      <c r="A67" s="12" t="s">
        <v>800</v>
      </c>
      <c r="B67" s="12" t="s">
        <v>20</v>
      </c>
      <c r="C67" s="93" t="s">
        <v>1461</v>
      </c>
      <c r="D67" s="104">
        <v>2011</v>
      </c>
      <c r="E67" s="16" t="s">
        <v>1366</v>
      </c>
      <c r="F67" s="9" t="s">
        <v>23</v>
      </c>
      <c r="G67" s="29" t="s">
        <v>74</v>
      </c>
      <c r="H67" s="100" t="s">
        <v>1465</v>
      </c>
      <c r="I67" s="13" t="s">
        <v>38</v>
      </c>
      <c r="J67" s="14" t="s">
        <v>27</v>
      </c>
      <c r="K67" s="32">
        <v>1</v>
      </c>
      <c r="L67" s="16">
        <v>1</v>
      </c>
      <c r="M67" s="104">
        <v>1</v>
      </c>
      <c r="N67" s="16" t="s">
        <v>28</v>
      </c>
      <c r="O67" s="16"/>
      <c r="P67" s="7" t="s">
        <v>1469</v>
      </c>
      <c r="Q67" s="7"/>
    </row>
    <row r="68" spans="1:17" ht="25.5" x14ac:dyDescent="0.2">
      <c r="A68" s="12" t="s">
        <v>800</v>
      </c>
      <c r="B68" s="12" t="s">
        <v>1377</v>
      </c>
      <c r="C68" s="103" t="s">
        <v>1438</v>
      </c>
      <c r="D68" s="104">
        <v>2009</v>
      </c>
      <c r="E68" s="16" t="s">
        <v>1366</v>
      </c>
      <c r="F68" s="9" t="s">
        <v>23</v>
      </c>
      <c r="G68" s="29" t="s">
        <v>74</v>
      </c>
      <c r="H68" s="12" t="s">
        <v>1442</v>
      </c>
      <c r="I68" s="13" t="s">
        <v>26</v>
      </c>
      <c r="J68" s="14" t="s">
        <v>27</v>
      </c>
      <c r="K68" s="32">
        <v>1</v>
      </c>
      <c r="L68" s="16">
        <v>1</v>
      </c>
      <c r="M68" s="104">
        <v>1</v>
      </c>
      <c r="N68" s="16" t="s">
        <v>28</v>
      </c>
      <c r="O68" s="16" t="s">
        <v>53</v>
      </c>
      <c r="P68" s="7" t="s">
        <v>186</v>
      </c>
      <c r="Q68" s="7"/>
    </row>
    <row r="69" spans="1:17" ht="25.5" x14ac:dyDescent="0.2">
      <c r="A69" s="12" t="s">
        <v>800</v>
      </c>
      <c r="B69" s="12" t="s">
        <v>1377</v>
      </c>
      <c r="C69" s="103" t="s">
        <v>1497</v>
      </c>
      <c r="D69" s="104">
        <v>2013</v>
      </c>
      <c r="E69" s="16" t="s">
        <v>1366</v>
      </c>
      <c r="F69" s="9" t="s">
        <v>23</v>
      </c>
      <c r="G69" s="29" t="s">
        <v>74</v>
      </c>
      <c r="H69" s="100" t="s">
        <v>1501</v>
      </c>
      <c r="I69" s="13" t="s">
        <v>26</v>
      </c>
      <c r="J69" s="14" t="s">
        <v>27</v>
      </c>
      <c r="K69" s="32">
        <v>1</v>
      </c>
      <c r="L69" s="16">
        <v>1</v>
      </c>
      <c r="M69" s="104">
        <v>1</v>
      </c>
      <c r="N69" s="16" t="s">
        <v>28</v>
      </c>
      <c r="O69" s="16" t="s">
        <v>53</v>
      </c>
      <c r="P69" s="7" t="s">
        <v>1506</v>
      </c>
      <c r="Q69" s="7"/>
    </row>
    <row r="70" spans="1:17" ht="76.5" x14ac:dyDescent="0.2">
      <c r="A70" s="12" t="s">
        <v>800</v>
      </c>
      <c r="B70" s="12" t="s">
        <v>176</v>
      </c>
      <c r="C70" s="12" t="s">
        <v>1572</v>
      </c>
      <c r="D70" s="15">
        <v>2006</v>
      </c>
      <c r="E70" s="12" t="s">
        <v>1510</v>
      </c>
      <c r="F70" s="9" t="s">
        <v>23</v>
      </c>
      <c r="G70" s="29" t="s">
        <v>74</v>
      </c>
      <c r="H70" s="12" t="s">
        <v>38</v>
      </c>
      <c r="I70" s="13" t="s">
        <v>38</v>
      </c>
      <c r="J70" s="36" t="s">
        <v>40</v>
      </c>
      <c r="K70" s="32">
        <v>1</v>
      </c>
      <c r="L70" s="15"/>
      <c r="M70" s="15">
        <v>1</v>
      </c>
      <c r="N70" s="16" t="s">
        <v>28</v>
      </c>
      <c r="O70" s="75" t="s">
        <v>53</v>
      </c>
      <c r="P70" s="76" t="s">
        <v>1581</v>
      </c>
      <c r="Q70" s="26"/>
    </row>
    <row r="71" spans="1:17" ht="38.25" x14ac:dyDescent="0.2">
      <c r="A71" s="12" t="s">
        <v>800</v>
      </c>
      <c r="B71" s="12" t="s">
        <v>1113</v>
      </c>
      <c r="C71" s="103" t="s">
        <v>1585</v>
      </c>
      <c r="D71" s="104">
        <v>2006</v>
      </c>
      <c r="E71" s="16" t="s">
        <v>1510</v>
      </c>
      <c r="F71" s="9" t="s">
        <v>23</v>
      </c>
      <c r="G71" s="29" t="s">
        <v>74</v>
      </c>
      <c r="H71" s="12" t="s">
        <v>38</v>
      </c>
      <c r="I71" s="13" t="s">
        <v>38</v>
      </c>
      <c r="J71" s="36" t="s">
        <v>40</v>
      </c>
      <c r="K71" s="32">
        <v>1</v>
      </c>
      <c r="L71" s="147"/>
      <c r="M71" s="104">
        <v>1</v>
      </c>
      <c r="N71" s="16" t="s">
        <v>28</v>
      </c>
      <c r="O71" s="75" t="s">
        <v>53</v>
      </c>
      <c r="P71" s="76" t="s">
        <v>1594</v>
      </c>
      <c r="Q71" s="7" t="s">
        <v>1595</v>
      </c>
    </row>
    <row r="72" spans="1:17" ht="14.25" x14ac:dyDescent="0.2">
      <c r="A72" s="12" t="s">
        <v>800</v>
      </c>
      <c r="B72" s="12" t="s">
        <v>631</v>
      </c>
      <c r="C72" s="103" t="s">
        <v>1599</v>
      </c>
      <c r="D72" s="104">
        <v>2007</v>
      </c>
      <c r="E72" s="16" t="s">
        <v>1510</v>
      </c>
      <c r="F72" s="9" t="s">
        <v>23</v>
      </c>
      <c r="G72" s="29" t="s">
        <v>74</v>
      </c>
      <c r="H72" s="12" t="s">
        <v>1603</v>
      </c>
      <c r="I72" s="13" t="s">
        <v>38</v>
      </c>
      <c r="J72" s="14" t="s">
        <v>27</v>
      </c>
      <c r="K72" s="32">
        <v>1</v>
      </c>
      <c r="L72" s="147"/>
      <c r="M72" s="104">
        <v>1</v>
      </c>
      <c r="N72" s="16" t="s">
        <v>28</v>
      </c>
      <c r="O72" s="75" t="s">
        <v>589</v>
      </c>
      <c r="P72" s="76" t="s">
        <v>186</v>
      </c>
      <c r="Q72" s="26"/>
    </row>
    <row r="73" spans="1:17" ht="12.75" x14ac:dyDescent="0.2">
      <c r="A73" s="12" t="s">
        <v>800</v>
      </c>
      <c r="B73" s="12" t="s">
        <v>1377</v>
      </c>
      <c r="C73" s="12" t="s">
        <v>1646</v>
      </c>
      <c r="D73" s="15">
        <v>2012</v>
      </c>
      <c r="E73" s="12" t="s">
        <v>1510</v>
      </c>
      <c r="F73" s="9" t="s">
        <v>23</v>
      </c>
      <c r="G73" s="29" t="s">
        <v>74</v>
      </c>
      <c r="H73" s="12" t="s">
        <v>1603</v>
      </c>
      <c r="I73" s="13" t="s">
        <v>38</v>
      </c>
      <c r="J73" s="14" t="s">
        <v>27</v>
      </c>
      <c r="K73" s="32">
        <v>1</v>
      </c>
      <c r="L73" s="15">
        <v>1</v>
      </c>
      <c r="M73" s="15">
        <v>1</v>
      </c>
      <c r="N73" s="16" t="s">
        <v>28</v>
      </c>
      <c r="O73" s="75"/>
      <c r="P73" s="76" t="s">
        <v>186</v>
      </c>
      <c r="Q73" s="7"/>
    </row>
    <row r="74" spans="1:17" ht="12.75" x14ac:dyDescent="0.2">
      <c r="A74" s="12" t="s">
        <v>800</v>
      </c>
      <c r="B74" s="12" t="s">
        <v>215</v>
      </c>
      <c r="C74" s="106" t="s">
        <v>1636</v>
      </c>
      <c r="D74" s="15">
        <v>2009</v>
      </c>
      <c r="E74" s="12" t="s">
        <v>1510</v>
      </c>
      <c r="F74" s="9" t="s">
        <v>23</v>
      </c>
      <c r="G74" s="29" t="s">
        <v>74</v>
      </c>
      <c r="H74" s="12" t="s">
        <v>1640</v>
      </c>
      <c r="I74" s="13" t="s">
        <v>101</v>
      </c>
      <c r="J74" s="14" t="s">
        <v>27</v>
      </c>
      <c r="K74" s="32">
        <v>1</v>
      </c>
      <c r="L74" s="15"/>
      <c r="M74" s="15">
        <v>1</v>
      </c>
      <c r="N74" s="16" t="s">
        <v>28</v>
      </c>
      <c r="O74" s="75"/>
      <c r="P74" s="76"/>
      <c r="Q74" s="7"/>
    </row>
    <row r="75" spans="1:17" ht="25.5" x14ac:dyDescent="0.2">
      <c r="A75" s="12" t="s">
        <v>800</v>
      </c>
      <c r="B75" s="12" t="s">
        <v>1377</v>
      </c>
      <c r="C75" s="12" t="s">
        <v>1704</v>
      </c>
      <c r="D75" s="15">
        <v>2012</v>
      </c>
      <c r="E75" s="12" t="s">
        <v>1670</v>
      </c>
      <c r="F75" s="9" t="s">
        <v>23</v>
      </c>
      <c r="G75" s="11" t="s">
        <v>24</v>
      </c>
      <c r="H75" s="12" t="s">
        <v>38</v>
      </c>
      <c r="I75" s="13" t="s">
        <v>38</v>
      </c>
      <c r="J75" s="36" t="s">
        <v>40</v>
      </c>
      <c r="K75" s="32">
        <v>1</v>
      </c>
      <c r="L75" s="15"/>
      <c r="M75" s="15">
        <v>1</v>
      </c>
      <c r="N75" s="16" t="s">
        <v>28</v>
      </c>
      <c r="O75" s="75" t="s">
        <v>1712</v>
      </c>
      <c r="P75" s="76" t="s">
        <v>186</v>
      </c>
      <c r="Q75" s="7" t="s">
        <v>1714</v>
      </c>
    </row>
    <row r="76" spans="1:17" ht="14.25" x14ac:dyDescent="0.2">
      <c r="A76" s="12" t="s">
        <v>800</v>
      </c>
      <c r="B76" s="12" t="s">
        <v>1377</v>
      </c>
      <c r="C76" s="103" t="s">
        <v>1680</v>
      </c>
      <c r="D76" s="15">
        <v>2004</v>
      </c>
      <c r="E76" s="12" t="s">
        <v>1670</v>
      </c>
      <c r="F76" s="9" t="s">
        <v>23</v>
      </c>
      <c r="G76" s="11" t="s">
        <v>24</v>
      </c>
      <c r="H76" s="12" t="s">
        <v>38</v>
      </c>
      <c r="I76" s="13" t="s">
        <v>38</v>
      </c>
      <c r="J76" s="14" t="s">
        <v>27</v>
      </c>
      <c r="K76" s="32">
        <v>1</v>
      </c>
      <c r="L76" s="15"/>
      <c r="M76" s="15">
        <v>1</v>
      </c>
      <c r="N76" s="16" t="s">
        <v>28</v>
      </c>
      <c r="O76" s="75"/>
      <c r="P76" s="76" t="s">
        <v>186</v>
      </c>
      <c r="Q76" s="26"/>
    </row>
    <row r="77" spans="1:17" ht="12.75" x14ac:dyDescent="0.2">
      <c r="A77" s="12" t="s">
        <v>800</v>
      </c>
      <c r="B77" s="12" t="s">
        <v>1113</v>
      </c>
      <c r="C77" s="12" t="s">
        <v>1717</v>
      </c>
      <c r="D77" s="15">
        <v>2002</v>
      </c>
      <c r="E77" s="12" t="s">
        <v>1718</v>
      </c>
      <c r="F77" s="9" t="s">
        <v>23</v>
      </c>
      <c r="G77" s="11" t="s">
        <v>24</v>
      </c>
      <c r="H77" s="12" t="s">
        <v>38</v>
      </c>
      <c r="I77" s="13" t="s">
        <v>38</v>
      </c>
      <c r="J77" s="36" t="s">
        <v>40</v>
      </c>
      <c r="K77" s="32">
        <v>1</v>
      </c>
      <c r="L77" s="15"/>
      <c r="M77" s="15">
        <v>1</v>
      </c>
      <c r="N77" s="16" t="s">
        <v>28</v>
      </c>
      <c r="O77" s="75" t="s">
        <v>1712</v>
      </c>
      <c r="P77" s="76" t="s">
        <v>186</v>
      </c>
      <c r="Q77" s="26"/>
    </row>
    <row r="78" spans="1:17" ht="63.75" x14ac:dyDescent="0.2">
      <c r="A78" s="12" t="s">
        <v>800</v>
      </c>
      <c r="B78" s="12" t="s">
        <v>1377</v>
      </c>
      <c r="C78" s="12" t="s">
        <v>1729</v>
      </c>
      <c r="D78" s="15">
        <v>2011</v>
      </c>
      <c r="E78" s="12" t="s">
        <v>1718</v>
      </c>
      <c r="F78" s="9" t="s">
        <v>23</v>
      </c>
      <c r="G78" s="11" t="s">
        <v>24</v>
      </c>
      <c r="H78" s="12" t="s">
        <v>1733</v>
      </c>
      <c r="I78" s="13" t="s">
        <v>38</v>
      </c>
      <c r="J78" s="36" t="s">
        <v>40</v>
      </c>
      <c r="K78" s="32">
        <v>1</v>
      </c>
      <c r="L78" s="15"/>
      <c r="M78" s="15">
        <v>1</v>
      </c>
      <c r="N78" s="16" t="s">
        <v>28</v>
      </c>
      <c r="O78" s="75" t="s">
        <v>1712</v>
      </c>
      <c r="P78" s="76" t="s">
        <v>604</v>
      </c>
      <c r="Q78" s="7" t="s">
        <v>1739</v>
      </c>
    </row>
    <row r="79" spans="1:17" ht="51" x14ac:dyDescent="0.2">
      <c r="A79" s="12" t="s">
        <v>800</v>
      </c>
      <c r="B79" s="12" t="s">
        <v>1377</v>
      </c>
      <c r="C79" s="12" t="s">
        <v>1742</v>
      </c>
      <c r="D79" s="15">
        <v>2012</v>
      </c>
      <c r="E79" s="12" t="s">
        <v>1718</v>
      </c>
      <c r="F79" s="9" t="s">
        <v>23</v>
      </c>
      <c r="G79" s="11" t="s">
        <v>24</v>
      </c>
      <c r="H79" s="12" t="s">
        <v>38</v>
      </c>
      <c r="I79" s="13" t="s">
        <v>38</v>
      </c>
      <c r="J79" s="36" t="s">
        <v>40</v>
      </c>
      <c r="K79" s="32">
        <v>1</v>
      </c>
      <c r="L79" s="15"/>
      <c r="M79" s="15">
        <v>1</v>
      </c>
      <c r="N79" s="16" t="s">
        <v>28</v>
      </c>
      <c r="O79" s="75" t="s">
        <v>1712</v>
      </c>
      <c r="P79" s="76" t="s">
        <v>1751</v>
      </c>
      <c r="Q79" s="7" t="s">
        <v>1752</v>
      </c>
    </row>
    <row r="80" spans="1:17" ht="12.75" x14ac:dyDescent="0.2">
      <c r="A80" s="12" t="s">
        <v>800</v>
      </c>
      <c r="B80" s="12" t="s">
        <v>20</v>
      </c>
      <c r="C80" s="93" t="s">
        <v>1758</v>
      </c>
      <c r="D80" s="15">
        <v>1994</v>
      </c>
      <c r="E80" s="12" t="s">
        <v>1759</v>
      </c>
      <c r="F80" s="9" t="s">
        <v>23</v>
      </c>
      <c r="G80" s="11" t="s">
        <v>24</v>
      </c>
      <c r="H80" s="12" t="s">
        <v>38</v>
      </c>
      <c r="I80" s="13" t="s">
        <v>38</v>
      </c>
      <c r="J80" s="36" t="s">
        <v>40</v>
      </c>
      <c r="K80" s="32">
        <v>1</v>
      </c>
      <c r="L80" s="15">
        <v>1</v>
      </c>
      <c r="M80" s="15">
        <v>1</v>
      </c>
      <c r="N80" s="16" t="s">
        <v>28</v>
      </c>
      <c r="O80" s="12"/>
      <c r="P80" s="13" t="s">
        <v>186</v>
      </c>
      <c r="Q80" s="41"/>
    </row>
    <row r="81" spans="1:17" ht="12.75" x14ac:dyDescent="0.2">
      <c r="A81" s="12" t="s">
        <v>800</v>
      </c>
      <c r="B81" s="12" t="s">
        <v>20</v>
      </c>
      <c r="C81" s="93" t="s">
        <v>1769</v>
      </c>
      <c r="D81" s="15">
        <v>1998</v>
      </c>
      <c r="E81" s="12" t="s">
        <v>1759</v>
      </c>
      <c r="F81" s="9" t="s">
        <v>23</v>
      </c>
      <c r="G81" s="11" t="s">
        <v>24</v>
      </c>
      <c r="H81" s="12" t="s">
        <v>38</v>
      </c>
      <c r="I81" s="13" t="s">
        <v>38</v>
      </c>
      <c r="J81" s="36" t="s">
        <v>40</v>
      </c>
      <c r="K81" s="32">
        <v>1</v>
      </c>
      <c r="L81" s="15">
        <v>1</v>
      </c>
      <c r="M81" s="15"/>
      <c r="N81" s="16" t="s">
        <v>28</v>
      </c>
      <c r="O81" s="12"/>
      <c r="P81" s="13" t="s">
        <v>186</v>
      </c>
      <c r="Q81" s="41"/>
    </row>
    <row r="82" spans="1:17" ht="12.75" x14ac:dyDescent="0.2">
      <c r="A82" s="12" t="s">
        <v>800</v>
      </c>
      <c r="B82" s="12" t="s">
        <v>20</v>
      </c>
      <c r="C82" s="93" t="s">
        <v>1791</v>
      </c>
      <c r="D82" s="15">
        <v>2002</v>
      </c>
      <c r="E82" s="12" t="s">
        <v>1759</v>
      </c>
      <c r="F82" s="9" t="s">
        <v>23</v>
      </c>
      <c r="G82" s="11" t="s">
        <v>24</v>
      </c>
      <c r="H82" s="12" t="s">
        <v>38</v>
      </c>
      <c r="I82" s="13" t="s">
        <v>38</v>
      </c>
      <c r="J82" s="36" t="s">
        <v>40</v>
      </c>
      <c r="K82" s="32">
        <v>1</v>
      </c>
      <c r="L82" s="15">
        <v>1</v>
      </c>
      <c r="M82" s="15">
        <v>1</v>
      </c>
      <c r="N82" s="16" t="s">
        <v>28</v>
      </c>
      <c r="O82" s="12"/>
      <c r="P82" s="13" t="s">
        <v>186</v>
      </c>
      <c r="Q82" s="41"/>
    </row>
    <row r="83" spans="1:17" ht="12.75" x14ac:dyDescent="0.2">
      <c r="A83" s="12" t="s">
        <v>800</v>
      </c>
      <c r="B83" s="12" t="s">
        <v>20</v>
      </c>
      <c r="C83" s="12" t="s">
        <v>1802</v>
      </c>
      <c r="D83" s="15">
        <v>2003</v>
      </c>
      <c r="E83" s="12" t="s">
        <v>1759</v>
      </c>
      <c r="F83" s="9" t="s">
        <v>23</v>
      </c>
      <c r="G83" s="11" t="s">
        <v>24</v>
      </c>
      <c r="H83" s="12" t="s">
        <v>38</v>
      </c>
      <c r="I83" s="13" t="s">
        <v>38</v>
      </c>
      <c r="J83" s="36" t="s">
        <v>40</v>
      </c>
      <c r="K83" s="32">
        <v>1</v>
      </c>
      <c r="L83" s="15">
        <v>1</v>
      </c>
      <c r="M83" s="15"/>
      <c r="N83" s="16" t="s">
        <v>28</v>
      </c>
      <c r="O83" s="12"/>
      <c r="P83" s="13" t="s">
        <v>186</v>
      </c>
      <c r="Q83" s="41"/>
    </row>
    <row r="84" spans="1:17" ht="25.5" x14ac:dyDescent="0.2">
      <c r="A84" s="12" t="s">
        <v>800</v>
      </c>
      <c r="B84" s="12" t="s">
        <v>20</v>
      </c>
      <c r="C84" s="93" t="s">
        <v>1813</v>
      </c>
      <c r="D84" s="15">
        <v>2004</v>
      </c>
      <c r="E84" s="12" t="s">
        <v>1759</v>
      </c>
      <c r="F84" s="9" t="s">
        <v>23</v>
      </c>
      <c r="G84" s="11" t="s">
        <v>24</v>
      </c>
      <c r="H84" s="12" t="s">
        <v>38</v>
      </c>
      <c r="I84" s="13" t="s">
        <v>38</v>
      </c>
      <c r="J84" s="36" t="s">
        <v>40</v>
      </c>
      <c r="K84" s="32">
        <v>1</v>
      </c>
      <c r="L84" s="15"/>
      <c r="M84" s="15">
        <v>1</v>
      </c>
      <c r="N84" s="16" t="s">
        <v>28</v>
      </c>
      <c r="O84" s="75" t="s">
        <v>53</v>
      </c>
      <c r="P84" s="13" t="s">
        <v>186</v>
      </c>
      <c r="Q84" s="7" t="s">
        <v>1823</v>
      </c>
    </row>
    <row r="85" spans="1:17" ht="38.25" x14ac:dyDescent="0.2">
      <c r="A85" s="12" t="s">
        <v>800</v>
      </c>
      <c r="B85" s="12" t="s">
        <v>1113</v>
      </c>
      <c r="C85" s="12" t="s">
        <v>1826</v>
      </c>
      <c r="D85" s="15">
        <v>2008</v>
      </c>
      <c r="E85" s="12" t="s">
        <v>1759</v>
      </c>
      <c r="F85" s="9" t="s">
        <v>23</v>
      </c>
      <c r="G85" s="11" t="s">
        <v>24</v>
      </c>
      <c r="H85" s="12" t="s">
        <v>38</v>
      </c>
      <c r="I85" s="13" t="s">
        <v>38</v>
      </c>
      <c r="J85" s="36" t="s">
        <v>40</v>
      </c>
      <c r="K85" s="32">
        <v>1</v>
      </c>
      <c r="L85" s="15">
        <v>1</v>
      </c>
      <c r="M85" s="15"/>
      <c r="N85" s="16" t="s">
        <v>28</v>
      </c>
      <c r="O85" s="75" t="s">
        <v>53</v>
      </c>
      <c r="P85" s="76" t="s">
        <v>1835</v>
      </c>
      <c r="Q85" s="7" t="s">
        <v>1836</v>
      </c>
    </row>
    <row r="86" spans="1:17" ht="51" x14ac:dyDescent="0.2">
      <c r="A86" s="12" t="s">
        <v>800</v>
      </c>
      <c r="B86" s="12" t="s">
        <v>20</v>
      </c>
      <c r="C86" s="12" t="s">
        <v>1850</v>
      </c>
      <c r="D86" s="15">
        <v>2010</v>
      </c>
      <c r="E86" s="12" t="s">
        <v>1759</v>
      </c>
      <c r="F86" s="9" t="s">
        <v>23</v>
      </c>
      <c r="G86" s="11" t="s">
        <v>24</v>
      </c>
      <c r="H86" s="12" t="s">
        <v>38</v>
      </c>
      <c r="I86" s="13" t="s">
        <v>38</v>
      </c>
      <c r="J86" s="36" t="s">
        <v>40</v>
      </c>
      <c r="K86" s="32">
        <v>1</v>
      </c>
      <c r="L86" s="15">
        <v>1</v>
      </c>
      <c r="M86" s="15">
        <v>1</v>
      </c>
      <c r="N86" s="16" t="s">
        <v>28</v>
      </c>
      <c r="O86" s="75" t="s">
        <v>53</v>
      </c>
      <c r="P86" s="76" t="s">
        <v>1859</v>
      </c>
      <c r="Q86" s="75" t="s">
        <v>1860</v>
      </c>
    </row>
    <row r="87" spans="1:17" ht="12.75" x14ac:dyDescent="0.2">
      <c r="A87" s="12" t="s">
        <v>800</v>
      </c>
      <c r="B87" s="12" t="s">
        <v>176</v>
      </c>
      <c r="C87" s="12" t="s">
        <v>1863</v>
      </c>
      <c r="D87" s="15">
        <v>2010</v>
      </c>
      <c r="E87" s="12" t="s">
        <v>1759</v>
      </c>
      <c r="F87" s="9" t="s">
        <v>23</v>
      </c>
      <c r="G87" s="11" t="s">
        <v>24</v>
      </c>
      <c r="H87" s="12" t="s">
        <v>1867</v>
      </c>
      <c r="I87" s="13" t="s">
        <v>101</v>
      </c>
      <c r="J87" s="80" t="s">
        <v>3411</v>
      </c>
      <c r="K87" s="32">
        <v>1</v>
      </c>
      <c r="L87" s="15">
        <v>1</v>
      </c>
      <c r="M87" s="15">
        <v>1</v>
      </c>
      <c r="N87" s="16" t="s">
        <v>28</v>
      </c>
      <c r="O87" s="75" t="s">
        <v>390</v>
      </c>
      <c r="P87" s="76" t="s">
        <v>391</v>
      </c>
      <c r="Q87" s="26"/>
    </row>
    <row r="88" spans="1:17" ht="12.75" x14ac:dyDescent="0.2">
      <c r="A88" s="12" t="s">
        <v>800</v>
      </c>
      <c r="B88" s="12" t="s">
        <v>20</v>
      </c>
      <c r="C88" s="93" t="s">
        <v>1780</v>
      </c>
      <c r="D88" s="15">
        <v>1998</v>
      </c>
      <c r="E88" s="12" t="s">
        <v>1759</v>
      </c>
      <c r="F88" s="9" t="s">
        <v>23</v>
      </c>
      <c r="G88" s="11" t="s">
        <v>24</v>
      </c>
      <c r="H88" s="12" t="s">
        <v>38</v>
      </c>
      <c r="I88" s="13" t="s">
        <v>38</v>
      </c>
      <c r="J88" s="14" t="s">
        <v>27</v>
      </c>
      <c r="K88" s="32">
        <v>1</v>
      </c>
      <c r="L88" s="15"/>
      <c r="M88" s="15">
        <v>1</v>
      </c>
      <c r="N88" s="16" t="s">
        <v>28</v>
      </c>
      <c r="O88" s="12"/>
      <c r="P88" s="13" t="s">
        <v>186</v>
      </c>
      <c r="Q88" s="41"/>
    </row>
    <row r="89" spans="1:17" ht="51" x14ac:dyDescent="0.2">
      <c r="A89" s="67" t="s">
        <v>800</v>
      </c>
      <c r="B89" s="12" t="s">
        <v>1377</v>
      </c>
      <c r="C89" s="67" t="s">
        <v>1948</v>
      </c>
      <c r="D89" s="10">
        <v>2012</v>
      </c>
      <c r="E89" s="67" t="s">
        <v>1901</v>
      </c>
      <c r="F89" s="9" t="s">
        <v>23</v>
      </c>
      <c r="G89" s="11" t="s">
        <v>24</v>
      </c>
      <c r="H89" s="100" t="s">
        <v>1952</v>
      </c>
      <c r="I89" s="13" t="s">
        <v>88</v>
      </c>
      <c r="J89" s="36" t="s">
        <v>40</v>
      </c>
      <c r="K89" s="32">
        <v>1</v>
      </c>
      <c r="L89" s="10"/>
      <c r="M89" s="10">
        <v>1</v>
      </c>
      <c r="N89" s="16" t="s">
        <v>28</v>
      </c>
      <c r="O89" s="75" t="s">
        <v>1712</v>
      </c>
      <c r="P89" s="76" t="s">
        <v>1957</v>
      </c>
      <c r="Q89" s="7" t="s">
        <v>1958</v>
      </c>
    </row>
    <row r="90" spans="1:17" ht="12.75" x14ac:dyDescent="0.2">
      <c r="A90" s="67" t="s">
        <v>800</v>
      </c>
      <c r="B90" s="67" t="s">
        <v>1113</v>
      </c>
      <c r="C90" s="67" t="s">
        <v>1911</v>
      </c>
      <c r="D90" s="10">
        <v>2006</v>
      </c>
      <c r="E90" s="67" t="s">
        <v>1901</v>
      </c>
      <c r="F90" s="9" t="s">
        <v>23</v>
      </c>
      <c r="G90" s="11" t="s">
        <v>24</v>
      </c>
      <c r="H90" s="67" t="s">
        <v>1915</v>
      </c>
      <c r="I90" s="43" t="s">
        <v>38</v>
      </c>
      <c r="J90" s="107" t="s">
        <v>27</v>
      </c>
      <c r="K90" s="32">
        <v>1</v>
      </c>
      <c r="L90" s="10">
        <v>1</v>
      </c>
      <c r="M90" s="10">
        <v>1</v>
      </c>
      <c r="N90" s="16" t="s">
        <v>28</v>
      </c>
      <c r="O90" s="75"/>
      <c r="P90" s="76" t="s">
        <v>186</v>
      </c>
      <c r="Q90" s="26"/>
    </row>
    <row r="91" spans="1:17" ht="12.75" x14ac:dyDescent="0.2">
      <c r="A91" s="67" t="s">
        <v>800</v>
      </c>
      <c r="B91" s="67" t="s">
        <v>1377</v>
      </c>
      <c r="C91" s="108" t="s">
        <v>1900</v>
      </c>
      <c r="D91" s="10">
        <v>2007</v>
      </c>
      <c r="E91" s="67" t="s">
        <v>1901</v>
      </c>
      <c r="F91" s="9" t="s">
        <v>23</v>
      </c>
      <c r="G91" s="11" t="s">
        <v>24</v>
      </c>
      <c r="H91" s="67" t="s">
        <v>38</v>
      </c>
      <c r="I91" s="43" t="s">
        <v>38</v>
      </c>
      <c r="J91" s="107" t="s">
        <v>27</v>
      </c>
      <c r="K91" s="32">
        <v>1</v>
      </c>
      <c r="L91" s="10"/>
      <c r="M91" s="10">
        <v>1</v>
      </c>
      <c r="N91" s="16" t="s">
        <v>28</v>
      </c>
      <c r="O91" s="75" t="s">
        <v>1712</v>
      </c>
      <c r="P91" s="76" t="s">
        <v>186</v>
      </c>
      <c r="Q91" s="26"/>
    </row>
    <row r="92" spans="1:17" ht="25.5" x14ac:dyDescent="0.2">
      <c r="A92" s="35" t="s">
        <v>800</v>
      </c>
      <c r="B92" s="12" t="s">
        <v>2011</v>
      </c>
      <c r="C92" s="93" t="s">
        <v>2012</v>
      </c>
      <c r="D92" s="15">
        <v>2011</v>
      </c>
      <c r="E92" s="12" t="s">
        <v>1975</v>
      </c>
      <c r="F92" s="9" t="s">
        <v>23</v>
      </c>
      <c r="G92" s="11" t="s">
        <v>24</v>
      </c>
      <c r="H92" s="100" t="s">
        <v>1991</v>
      </c>
      <c r="I92" s="13" t="s">
        <v>88</v>
      </c>
      <c r="J92" s="36" t="s">
        <v>40</v>
      </c>
      <c r="K92" s="32">
        <v>1</v>
      </c>
      <c r="L92" s="15">
        <v>1</v>
      </c>
      <c r="M92" s="15">
        <v>1</v>
      </c>
      <c r="N92" s="16" t="s">
        <v>28</v>
      </c>
      <c r="O92" s="12" t="s">
        <v>1995</v>
      </c>
      <c r="P92" s="13" t="s">
        <v>212</v>
      </c>
      <c r="Q92" s="44" t="s">
        <v>2022</v>
      </c>
    </row>
    <row r="93" spans="1:17" ht="12.75" x14ac:dyDescent="0.2">
      <c r="A93" s="35" t="s">
        <v>800</v>
      </c>
      <c r="B93" s="12" t="s">
        <v>215</v>
      </c>
      <c r="C93" s="12" t="s">
        <v>1987</v>
      </c>
      <c r="D93" s="15">
        <v>2003</v>
      </c>
      <c r="E93" s="12" t="s">
        <v>1975</v>
      </c>
      <c r="F93" s="9" t="s">
        <v>23</v>
      </c>
      <c r="G93" s="11" t="s">
        <v>24</v>
      </c>
      <c r="H93" s="12" t="s">
        <v>1991</v>
      </c>
      <c r="I93" s="13" t="s">
        <v>38</v>
      </c>
      <c r="J93" s="14" t="s">
        <v>27</v>
      </c>
      <c r="K93" s="32">
        <v>1</v>
      </c>
      <c r="L93" s="15">
        <v>1</v>
      </c>
      <c r="M93" s="15">
        <v>1</v>
      </c>
      <c r="N93" s="16" t="s">
        <v>28</v>
      </c>
      <c r="O93" s="12" t="s">
        <v>1995</v>
      </c>
      <c r="P93" s="13" t="s">
        <v>186</v>
      </c>
      <c r="Q93" s="41"/>
    </row>
    <row r="94" spans="1:17" ht="38.25" x14ac:dyDescent="0.2">
      <c r="A94" s="35" t="s">
        <v>19</v>
      </c>
      <c r="B94" s="12" t="s">
        <v>176</v>
      </c>
      <c r="C94" s="12" t="s">
        <v>2113</v>
      </c>
      <c r="D94" s="15">
        <v>2008</v>
      </c>
      <c r="E94" s="12" t="s">
        <v>2052</v>
      </c>
      <c r="F94" s="9" t="s">
        <v>23</v>
      </c>
      <c r="G94" s="29" t="s">
        <v>74</v>
      </c>
      <c r="H94" s="12" t="s">
        <v>38</v>
      </c>
      <c r="I94" s="13" t="s">
        <v>38</v>
      </c>
      <c r="J94" s="36" t="s">
        <v>40</v>
      </c>
      <c r="K94" s="32">
        <v>1</v>
      </c>
      <c r="L94" s="15"/>
      <c r="M94" s="15">
        <v>1</v>
      </c>
      <c r="N94" s="16" t="s">
        <v>28</v>
      </c>
      <c r="O94" s="12" t="s">
        <v>53</v>
      </c>
      <c r="P94" s="13" t="s">
        <v>391</v>
      </c>
      <c r="Q94" s="44" t="s">
        <v>2123</v>
      </c>
    </row>
    <row r="95" spans="1:17" ht="63.75" x14ac:dyDescent="0.2">
      <c r="A95" s="35" t="s">
        <v>19</v>
      </c>
      <c r="B95" s="12" t="s">
        <v>176</v>
      </c>
      <c r="C95" s="12" t="s">
        <v>2140</v>
      </c>
      <c r="D95" s="15">
        <v>2010</v>
      </c>
      <c r="E95" s="12" t="s">
        <v>2052</v>
      </c>
      <c r="F95" s="9" t="s">
        <v>23</v>
      </c>
      <c r="G95" s="29" t="s">
        <v>74</v>
      </c>
      <c r="H95" s="12" t="s">
        <v>2144</v>
      </c>
      <c r="I95" s="13" t="s">
        <v>38</v>
      </c>
      <c r="J95" s="36" t="s">
        <v>40</v>
      </c>
      <c r="K95" s="32">
        <v>1</v>
      </c>
      <c r="L95" s="15"/>
      <c r="M95" s="15">
        <v>1</v>
      </c>
      <c r="N95" s="16" t="s">
        <v>28</v>
      </c>
      <c r="O95" s="12" t="s">
        <v>53</v>
      </c>
      <c r="P95" s="13" t="s">
        <v>2149</v>
      </c>
      <c r="Q95" s="44" t="s">
        <v>2150</v>
      </c>
    </row>
    <row r="96" spans="1:17" ht="127.5" x14ac:dyDescent="0.2">
      <c r="A96" s="35" t="s">
        <v>19</v>
      </c>
      <c r="B96" s="12" t="s">
        <v>2062</v>
      </c>
      <c r="C96" s="12" t="s">
        <v>2179</v>
      </c>
      <c r="D96" s="15">
        <v>2013</v>
      </c>
      <c r="E96" s="12" t="s">
        <v>2052</v>
      </c>
      <c r="F96" s="9" t="s">
        <v>23</v>
      </c>
      <c r="G96" s="29" t="s">
        <v>74</v>
      </c>
      <c r="H96" s="12" t="s">
        <v>38</v>
      </c>
      <c r="I96" s="13" t="s">
        <v>38</v>
      </c>
      <c r="J96" s="36" t="s">
        <v>40</v>
      </c>
      <c r="K96" s="32">
        <v>1</v>
      </c>
      <c r="L96" s="15"/>
      <c r="M96" s="15">
        <v>1</v>
      </c>
      <c r="N96" s="16" t="s">
        <v>28</v>
      </c>
      <c r="O96" s="12" t="s">
        <v>53</v>
      </c>
      <c r="P96" s="13" t="s">
        <v>604</v>
      </c>
      <c r="Q96" s="44" t="s">
        <v>2189</v>
      </c>
    </row>
    <row r="97" spans="1:17" ht="14.25" customHeight="1" x14ac:dyDescent="0.2">
      <c r="A97" s="35" t="s">
        <v>19</v>
      </c>
      <c r="B97" s="12" t="s">
        <v>176</v>
      </c>
      <c r="C97" s="12" t="s">
        <v>2154</v>
      </c>
      <c r="D97" s="15">
        <v>2012</v>
      </c>
      <c r="E97" s="12" t="s">
        <v>2052</v>
      </c>
      <c r="F97" s="9" t="s">
        <v>23</v>
      </c>
      <c r="G97" s="29" t="s">
        <v>74</v>
      </c>
      <c r="H97" s="12" t="s">
        <v>2158</v>
      </c>
      <c r="I97" s="13" t="s">
        <v>101</v>
      </c>
      <c r="J97" s="36" t="s">
        <v>40</v>
      </c>
      <c r="K97" s="32">
        <v>1</v>
      </c>
      <c r="L97" s="15"/>
      <c r="M97" s="15">
        <v>1</v>
      </c>
      <c r="N97" s="16" t="s">
        <v>28</v>
      </c>
      <c r="O97" s="12" t="s">
        <v>53</v>
      </c>
      <c r="P97" s="13" t="s">
        <v>391</v>
      </c>
      <c r="Q97" s="41"/>
    </row>
    <row r="98" spans="1:17" ht="63.75" x14ac:dyDescent="0.2">
      <c r="A98" s="35" t="s">
        <v>19</v>
      </c>
      <c r="B98" s="12" t="s">
        <v>176</v>
      </c>
      <c r="C98" s="12" t="s">
        <v>2085</v>
      </c>
      <c r="D98" s="15">
        <v>2006</v>
      </c>
      <c r="E98" s="12" t="s">
        <v>2052</v>
      </c>
      <c r="F98" s="9" t="s">
        <v>23</v>
      </c>
      <c r="G98" s="29" t="s">
        <v>74</v>
      </c>
      <c r="H98" s="12" t="s">
        <v>2089</v>
      </c>
      <c r="I98" s="13" t="s">
        <v>38</v>
      </c>
      <c r="J98" s="32" t="s">
        <v>3411</v>
      </c>
      <c r="K98" s="32">
        <v>1</v>
      </c>
      <c r="L98" s="15">
        <v>1</v>
      </c>
      <c r="M98" s="15">
        <v>1</v>
      </c>
      <c r="N98" s="16" t="s">
        <v>28</v>
      </c>
      <c r="O98" s="12" t="s">
        <v>53</v>
      </c>
      <c r="P98" s="13" t="s">
        <v>604</v>
      </c>
      <c r="Q98" s="44" t="s">
        <v>2095</v>
      </c>
    </row>
    <row r="99" spans="1:17" ht="12.75" x14ac:dyDescent="0.2">
      <c r="A99" s="35" t="s">
        <v>19</v>
      </c>
      <c r="B99" s="12" t="s">
        <v>176</v>
      </c>
      <c r="C99" s="12" t="s">
        <v>2099</v>
      </c>
      <c r="D99" s="15">
        <v>2006</v>
      </c>
      <c r="E99" s="12" t="s">
        <v>2052</v>
      </c>
      <c r="F99" s="9" t="s">
        <v>23</v>
      </c>
      <c r="G99" s="29" t="s">
        <v>74</v>
      </c>
      <c r="H99" s="12" t="s">
        <v>2103</v>
      </c>
      <c r="I99" s="13" t="s">
        <v>38</v>
      </c>
      <c r="J99" s="14" t="s">
        <v>27</v>
      </c>
      <c r="K99" s="32">
        <v>1</v>
      </c>
      <c r="L99" s="15"/>
      <c r="M99" s="15">
        <v>1</v>
      </c>
      <c r="N99" s="16" t="s">
        <v>28</v>
      </c>
      <c r="O99" s="12" t="s">
        <v>589</v>
      </c>
      <c r="P99" s="13" t="s">
        <v>186</v>
      </c>
      <c r="Q99" s="41"/>
    </row>
    <row r="100" spans="1:17" ht="12.75" x14ac:dyDescent="0.2">
      <c r="A100" s="35" t="s">
        <v>19</v>
      </c>
      <c r="B100" s="12" t="s">
        <v>917</v>
      </c>
      <c r="C100" s="12" t="s">
        <v>2168</v>
      </c>
      <c r="D100" s="15">
        <v>2013</v>
      </c>
      <c r="E100" s="12" t="s">
        <v>2052</v>
      </c>
      <c r="F100" s="9" t="s">
        <v>23</v>
      </c>
      <c r="G100" s="29" t="s">
        <v>74</v>
      </c>
      <c r="H100" s="12" t="s">
        <v>2172</v>
      </c>
      <c r="I100" s="13" t="s">
        <v>38</v>
      </c>
      <c r="J100" s="14" t="s">
        <v>27</v>
      </c>
      <c r="K100" s="32">
        <v>1</v>
      </c>
      <c r="L100" s="15">
        <v>1</v>
      </c>
      <c r="M100" s="15">
        <v>1</v>
      </c>
      <c r="N100" s="16" t="s">
        <v>28</v>
      </c>
      <c r="O100" s="12"/>
      <c r="P100" s="13" t="s">
        <v>186</v>
      </c>
      <c r="Q100" s="41"/>
    </row>
    <row r="101" spans="1:17" ht="76.5" x14ac:dyDescent="0.2">
      <c r="A101" s="67" t="s">
        <v>800</v>
      </c>
      <c r="B101" s="67" t="s">
        <v>20</v>
      </c>
      <c r="C101" s="93" t="s">
        <v>2264</v>
      </c>
      <c r="D101" s="10">
        <v>2008</v>
      </c>
      <c r="E101" s="67" t="s">
        <v>2193</v>
      </c>
      <c r="F101" s="9" t="s">
        <v>23</v>
      </c>
      <c r="G101" s="29" t="s">
        <v>74</v>
      </c>
      <c r="H101" s="67" t="s">
        <v>38</v>
      </c>
      <c r="I101" s="43" t="s">
        <v>38</v>
      </c>
      <c r="J101" s="109" t="s">
        <v>40</v>
      </c>
      <c r="K101" s="32">
        <v>1</v>
      </c>
      <c r="L101" s="10"/>
      <c r="M101" s="73">
        <v>1</v>
      </c>
      <c r="N101" s="16" t="s">
        <v>28</v>
      </c>
      <c r="O101" s="75" t="s">
        <v>53</v>
      </c>
      <c r="P101" s="76" t="s">
        <v>2273</v>
      </c>
      <c r="Q101" s="7" t="s">
        <v>2274</v>
      </c>
    </row>
    <row r="102" spans="1:17" ht="76.5" x14ac:dyDescent="0.2">
      <c r="A102" s="12" t="s">
        <v>800</v>
      </c>
      <c r="B102" s="12" t="s">
        <v>176</v>
      </c>
      <c r="C102" s="12" t="s">
        <v>2290</v>
      </c>
      <c r="D102" s="15">
        <v>2009</v>
      </c>
      <c r="E102" s="12" t="s">
        <v>2193</v>
      </c>
      <c r="F102" s="9" t="s">
        <v>23</v>
      </c>
      <c r="G102" s="29" t="s">
        <v>74</v>
      </c>
      <c r="H102" s="12" t="s">
        <v>2294</v>
      </c>
      <c r="I102" s="13" t="s">
        <v>38</v>
      </c>
      <c r="J102" s="36" t="s">
        <v>40</v>
      </c>
      <c r="K102" s="32">
        <v>1</v>
      </c>
      <c r="L102" s="15"/>
      <c r="M102" s="87">
        <v>1</v>
      </c>
      <c r="N102" s="16" t="s">
        <v>28</v>
      </c>
      <c r="O102" s="75" t="s">
        <v>589</v>
      </c>
      <c r="P102" s="76" t="s">
        <v>2200</v>
      </c>
      <c r="Q102" s="7" t="s">
        <v>2300</v>
      </c>
    </row>
    <row r="103" spans="1:17" ht="38.25" x14ac:dyDescent="0.2">
      <c r="A103" s="67" t="s">
        <v>800</v>
      </c>
      <c r="B103" s="67" t="s">
        <v>1113</v>
      </c>
      <c r="C103" s="67" t="s">
        <v>2277</v>
      </c>
      <c r="D103" s="10">
        <v>2009</v>
      </c>
      <c r="E103" s="67" t="s">
        <v>2193</v>
      </c>
      <c r="F103" s="9" t="s">
        <v>23</v>
      </c>
      <c r="G103" s="29" t="s">
        <v>74</v>
      </c>
      <c r="H103" s="67" t="s">
        <v>2281</v>
      </c>
      <c r="I103" s="17" t="s">
        <v>88</v>
      </c>
      <c r="J103" s="109" t="s">
        <v>40</v>
      </c>
      <c r="K103" s="32">
        <v>1</v>
      </c>
      <c r="L103" s="10"/>
      <c r="M103" s="73">
        <v>1</v>
      </c>
      <c r="N103" s="16" t="s">
        <v>28</v>
      </c>
      <c r="O103" s="75" t="s">
        <v>53</v>
      </c>
      <c r="P103" s="76" t="s">
        <v>2286</v>
      </c>
      <c r="Q103" s="7" t="s">
        <v>2287</v>
      </c>
    </row>
    <row r="104" spans="1:17" ht="25.5" x14ac:dyDescent="0.2">
      <c r="A104" s="12" t="s">
        <v>800</v>
      </c>
      <c r="B104" s="12" t="s">
        <v>631</v>
      </c>
      <c r="C104" s="12" t="s">
        <v>2317</v>
      </c>
      <c r="D104" s="15">
        <v>2010</v>
      </c>
      <c r="E104" s="12" t="s">
        <v>2193</v>
      </c>
      <c r="F104" s="9" t="s">
        <v>23</v>
      </c>
      <c r="G104" s="29" t="s">
        <v>74</v>
      </c>
      <c r="H104" s="12" t="s">
        <v>2281</v>
      </c>
      <c r="I104" s="13" t="s">
        <v>88</v>
      </c>
      <c r="J104" s="14" t="s">
        <v>27</v>
      </c>
      <c r="K104" s="32">
        <v>1</v>
      </c>
      <c r="L104" s="15"/>
      <c r="M104" s="87">
        <v>1</v>
      </c>
      <c r="N104" s="16" t="s">
        <v>28</v>
      </c>
      <c r="O104" s="75" t="s">
        <v>589</v>
      </c>
      <c r="P104" s="76" t="s">
        <v>391</v>
      </c>
      <c r="Q104" s="41"/>
    </row>
    <row r="105" spans="1:17" ht="12.75" x14ac:dyDescent="0.2">
      <c r="D105" s="111"/>
      <c r="G105" s="26"/>
      <c r="I105" s="26"/>
      <c r="K105" s="32">
        <v>1</v>
      </c>
      <c r="P105" s="26"/>
      <c r="Q105" s="26"/>
    </row>
    <row r="106" spans="1:17" ht="12.75" x14ac:dyDescent="0.2">
      <c r="D106" s="111"/>
      <c r="G106" s="26"/>
      <c r="I106" s="26"/>
      <c r="K106" s="32">
        <v>1</v>
      </c>
      <c r="P106" s="26"/>
      <c r="Q106" s="26"/>
    </row>
    <row r="107" spans="1:17" ht="12.75" x14ac:dyDescent="0.2">
      <c r="D107" s="111"/>
      <c r="G107" s="26"/>
      <c r="I107" s="26"/>
      <c r="K107" s="32">
        <v>1</v>
      </c>
      <c r="P107" s="26"/>
      <c r="Q107" s="26"/>
    </row>
    <row r="108" spans="1:17" ht="12.75" x14ac:dyDescent="0.2">
      <c r="D108" s="111"/>
      <c r="G108" s="26"/>
      <c r="I108" s="26"/>
      <c r="K108" s="32">
        <v>1</v>
      </c>
      <c r="P108" s="26"/>
      <c r="Q108" s="26"/>
    </row>
    <row r="109" spans="1:17" ht="12.75" x14ac:dyDescent="0.2">
      <c r="D109" s="111"/>
      <c r="G109" s="26"/>
      <c r="I109" s="26"/>
      <c r="K109" s="32">
        <v>1</v>
      </c>
      <c r="P109" s="26"/>
      <c r="Q109" s="26"/>
    </row>
    <row r="110" spans="1:17" ht="12.75" x14ac:dyDescent="0.2">
      <c r="D110" s="111"/>
      <c r="G110" s="26"/>
      <c r="I110" s="26"/>
      <c r="K110" s="32">
        <v>1</v>
      </c>
      <c r="P110" s="26"/>
      <c r="Q110" s="26"/>
    </row>
    <row r="111" spans="1:17" ht="12.75" x14ac:dyDescent="0.2">
      <c r="D111" s="111"/>
      <c r="G111" s="26"/>
      <c r="I111" s="26"/>
      <c r="K111" s="32">
        <v>1</v>
      </c>
      <c r="P111" s="26"/>
      <c r="Q111" s="26"/>
    </row>
    <row r="112" spans="1:17" ht="12.75" x14ac:dyDescent="0.2">
      <c r="D112" s="111"/>
      <c r="G112" s="26"/>
      <c r="I112" s="26"/>
      <c r="K112" s="32">
        <v>1</v>
      </c>
      <c r="P112" s="26"/>
      <c r="Q112" s="26"/>
    </row>
    <row r="113" spans="4:17" ht="12.75" x14ac:dyDescent="0.2">
      <c r="D113" s="111"/>
      <c r="G113" s="26"/>
      <c r="I113" s="26"/>
      <c r="K113" s="32">
        <v>1</v>
      </c>
      <c r="P113" s="26"/>
      <c r="Q113" s="26"/>
    </row>
    <row r="114" spans="4:17" ht="12.75" x14ac:dyDescent="0.2">
      <c r="D114" s="111"/>
      <c r="G114" s="26"/>
      <c r="I114" s="26"/>
      <c r="K114" s="32">
        <v>1</v>
      </c>
      <c r="P114" s="26"/>
      <c r="Q114" s="26"/>
    </row>
    <row r="115" spans="4:17" ht="12.75" x14ac:dyDescent="0.2">
      <c r="D115" s="111"/>
      <c r="G115" s="26"/>
      <c r="I115" s="26"/>
      <c r="K115" s="32">
        <v>1</v>
      </c>
      <c r="P115" s="26"/>
      <c r="Q115" s="26"/>
    </row>
    <row r="116" spans="4:17" ht="12.75" x14ac:dyDescent="0.2">
      <c r="D116" s="111"/>
      <c r="G116" s="26"/>
      <c r="I116" s="26"/>
      <c r="K116" s="32">
        <v>1</v>
      </c>
      <c r="P116" s="26"/>
      <c r="Q116" s="26"/>
    </row>
    <row r="117" spans="4:17" ht="12.75" x14ac:dyDescent="0.2">
      <c r="D117" s="111"/>
      <c r="G117" s="26"/>
      <c r="I117" s="26"/>
      <c r="K117" s="32">
        <v>1</v>
      </c>
      <c r="P117" s="26"/>
      <c r="Q117" s="26"/>
    </row>
    <row r="118" spans="4:17" ht="12.75" x14ac:dyDescent="0.2">
      <c r="D118" s="111"/>
      <c r="G118" s="26"/>
      <c r="I118" s="26"/>
      <c r="K118" s="32">
        <v>1</v>
      </c>
      <c r="P118" s="26"/>
      <c r="Q118" s="26"/>
    </row>
    <row r="119" spans="4:17" ht="12.75" x14ac:dyDescent="0.2">
      <c r="D119" s="111"/>
      <c r="G119" s="26"/>
      <c r="I119" s="26"/>
      <c r="K119" s="32">
        <v>1</v>
      </c>
      <c r="P119" s="26"/>
      <c r="Q119" s="26"/>
    </row>
    <row r="120" spans="4:17" ht="12.75" x14ac:dyDescent="0.2">
      <c r="D120" s="111"/>
      <c r="G120" s="26"/>
      <c r="I120" s="26"/>
      <c r="K120" s="32">
        <v>1</v>
      </c>
      <c r="P120" s="26"/>
      <c r="Q120" s="26"/>
    </row>
    <row r="121" spans="4:17" ht="12.75" x14ac:dyDescent="0.2">
      <c r="D121" s="111"/>
      <c r="G121" s="26"/>
      <c r="I121" s="26"/>
      <c r="K121" s="32">
        <v>1</v>
      </c>
      <c r="P121" s="26"/>
      <c r="Q121" s="26"/>
    </row>
    <row r="122" spans="4:17" ht="12.75" x14ac:dyDescent="0.2">
      <c r="D122" s="111"/>
      <c r="G122" s="26"/>
      <c r="I122" s="26"/>
      <c r="K122" s="32">
        <v>1</v>
      </c>
      <c r="P122" s="26"/>
      <c r="Q122" s="26"/>
    </row>
    <row r="123" spans="4:17" ht="12.75" x14ac:dyDescent="0.2">
      <c r="D123" s="111"/>
      <c r="G123" s="26"/>
      <c r="I123" s="26"/>
      <c r="K123" s="32">
        <v>1</v>
      </c>
      <c r="P123" s="26"/>
      <c r="Q123" s="26"/>
    </row>
    <row r="124" spans="4:17" ht="12.75" x14ac:dyDescent="0.2">
      <c r="D124" s="111"/>
      <c r="G124" s="26"/>
      <c r="I124" s="26"/>
      <c r="K124" s="32">
        <v>1</v>
      </c>
      <c r="P124" s="26"/>
      <c r="Q124" s="26"/>
    </row>
    <row r="125" spans="4:17" ht="12.75" x14ac:dyDescent="0.2">
      <c r="D125" s="111"/>
      <c r="G125" s="26"/>
      <c r="I125" s="26"/>
      <c r="K125" s="32">
        <v>1</v>
      </c>
      <c r="P125" s="26"/>
      <c r="Q125" s="26"/>
    </row>
    <row r="126" spans="4:17" ht="12.75" x14ac:dyDescent="0.2">
      <c r="D126" s="111"/>
      <c r="G126" s="26"/>
      <c r="I126" s="26"/>
      <c r="K126" s="32">
        <v>1</v>
      </c>
      <c r="P126" s="26"/>
      <c r="Q126" s="26"/>
    </row>
    <row r="127" spans="4:17" ht="12.75" x14ac:dyDescent="0.2">
      <c r="D127" s="111"/>
      <c r="G127" s="26"/>
      <c r="I127" s="26"/>
      <c r="K127" s="32">
        <v>1</v>
      </c>
      <c r="P127" s="26"/>
      <c r="Q127" s="26"/>
    </row>
    <row r="128" spans="4:17" ht="12.75" x14ac:dyDescent="0.2">
      <c r="D128" s="111"/>
      <c r="G128" s="26"/>
      <c r="I128" s="26"/>
      <c r="K128" s="32">
        <v>1</v>
      </c>
      <c r="P128" s="26"/>
      <c r="Q128" s="26"/>
    </row>
    <row r="129" spans="4:17" ht="12.75" x14ac:dyDescent="0.2">
      <c r="D129" s="111"/>
      <c r="G129" s="26"/>
      <c r="I129" s="26"/>
      <c r="K129" s="32">
        <v>1</v>
      </c>
      <c r="P129" s="26"/>
      <c r="Q129" s="26"/>
    </row>
    <row r="130" spans="4:17" ht="12.75" x14ac:dyDescent="0.2">
      <c r="D130" s="111"/>
      <c r="G130" s="26"/>
      <c r="I130" s="26"/>
      <c r="K130" s="32">
        <v>1</v>
      </c>
      <c r="P130" s="26"/>
      <c r="Q130" s="26"/>
    </row>
    <row r="131" spans="4:17" ht="12.75" x14ac:dyDescent="0.2">
      <c r="D131" s="111"/>
      <c r="G131" s="26"/>
      <c r="I131" s="26"/>
      <c r="K131" s="32">
        <v>1</v>
      </c>
      <c r="P131" s="26"/>
      <c r="Q131" s="26"/>
    </row>
    <row r="132" spans="4:17" ht="12.75" x14ac:dyDescent="0.2">
      <c r="D132" s="111"/>
      <c r="G132" s="26"/>
      <c r="I132" s="26"/>
      <c r="K132" s="32">
        <v>1</v>
      </c>
      <c r="P132" s="26"/>
      <c r="Q132" s="26"/>
    </row>
    <row r="133" spans="4:17" ht="12.75" x14ac:dyDescent="0.2">
      <c r="D133" s="111"/>
      <c r="G133" s="26"/>
      <c r="I133" s="26"/>
      <c r="K133" s="32">
        <v>1</v>
      </c>
      <c r="P133" s="26"/>
      <c r="Q133" s="26"/>
    </row>
    <row r="134" spans="4:17" ht="12.75" x14ac:dyDescent="0.2">
      <c r="D134" s="111"/>
      <c r="G134" s="26"/>
      <c r="I134" s="26"/>
      <c r="K134" s="32">
        <v>1</v>
      </c>
      <c r="P134" s="26"/>
      <c r="Q134" s="26"/>
    </row>
    <row r="135" spans="4:17" ht="12.75" x14ac:dyDescent="0.2">
      <c r="D135" s="111"/>
      <c r="G135" s="26"/>
      <c r="I135" s="26"/>
      <c r="K135" s="32">
        <v>1</v>
      </c>
      <c r="P135" s="26"/>
      <c r="Q135" s="26"/>
    </row>
    <row r="136" spans="4:17" ht="12.75" x14ac:dyDescent="0.2">
      <c r="D136" s="111"/>
      <c r="G136" s="26"/>
      <c r="I136" s="26"/>
      <c r="K136" s="32">
        <v>1</v>
      </c>
      <c r="P136" s="26"/>
      <c r="Q136" s="26"/>
    </row>
    <row r="137" spans="4:17" ht="12.75" x14ac:dyDescent="0.2">
      <c r="D137" s="111"/>
      <c r="G137" s="26"/>
      <c r="I137" s="26"/>
      <c r="K137" s="32">
        <v>1</v>
      </c>
      <c r="P137" s="26"/>
      <c r="Q137" s="26"/>
    </row>
    <row r="138" spans="4:17" ht="12.75" x14ac:dyDescent="0.2">
      <c r="D138" s="111"/>
      <c r="G138" s="26"/>
      <c r="I138" s="26"/>
      <c r="K138" s="32">
        <v>1</v>
      </c>
      <c r="P138" s="26"/>
      <c r="Q138" s="26"/>
    </row>
    <row r="139" spans="4:17" ht="12.75" x14ac:dyDescent="0.2">
      <c r="D139" s="111"/>
      <c r="G139" s="26"/>
      <c r="I139" s="26"/>
      <c r="K139" s="32">
        <v>1</v>
      </c>
      <c r="P139" s="26"/>
      <c r="Q139" s="26"/>
    </row>
    <row r="140" spans="4:17" ht="12.75" x14ac:dyDescent="0.2">
      <c r="D140" s="111"/>
      <c r="G140" s="26"/>
      <c r="I140" s="26"/>
      <c r="K140" s="32">
        <v>1</v>
      </c>
      <c r="P140" s="26"/>
      <c r="Q140" s="26"/>
    </row>
    <row r="141" spans="4:17" ht="12.75" x14ac:dyDescent="0.2">
      <c r="D141" s="111"/>
      <c r="G141" s="26"/>
      <c r="I141" s="26"/>
      <c r="K141" s="32">
        <v>1</v>
      </c>
      <c r="P141" s="26"/>
      <c r="Q141" s="26"/>
    </row>
    <row r="142" spans="4:17" ht="12.75" x14ac:dyDescent="0.2">
      <c r="D142" s="111"/>
      <c r="G142" s="26"/>
      <c r="I142" s="26"/>
      <c r="K142" s="32">
        <v>1</v>
      </c>
      <c r="P142" s="26"/>
      <c r="Q142" s="26"/>
    </row>
    <row r="143" spans="4:17" ht="12.75" x14ac:dyDescent="0.2">
      <c r="D143" s="111"/>
      <c r="G143" s="26"/>
      <c r="I143" s="26"/>
      <c r="K143" s="32">
        <v>1</v>
      </c>
      <c r="P143" s="26"/>
      <c r="Q143" s="26"/>
    </row>
    <row r="144" spans="4:17" ht="12.75" x14ac:dyDescent="0.2">
      <c r="D144" s="111"/>
      <c r="G144" s="26"/>
      <c r="I144" s="26"/>
      <c r="K144" s="32">
        <v>1</v>
      </c>
      <c r="P144" s="26"/>
      <c r="Q144" s="26"/>
    </row>
    <row r="145" spans="4:17" ht="12.75" x14ac:dyDescent="0.2">
      <c r="D145" s="111"/>
      <c r="G145" s="26"/>
      <c r="I145" s="26"/>
      <c r="K145" s="32">
        <v>1</v>
      </c>
      <c r="P145" s="26"/>
      <c r="Q145" s="26"/>
    </row>
    <row r="146" spans="4:17" ht="12.75" x14ac:dyDescent="0.2">
      <c r="D146" s="111"/>
      <c r="G146" s="26"/>
      <c r="I146" s="26"/>
      <c r="K146" s="32">
        <v>1</v>
      </c>
      <c r="P146" s="26"/>
      <c r="Q146" s="26"/>
    </row>
    <row r="147" spans="4:17" ht="12.75" x14ac:dyDescent="0.2">
      <c r="D147" s="111"/>
      <c r="G147" s="26"/>
      <c r="I147" s="26"/>
      <c r="K147" s="32">
        <v>1</v>
      </c>
      <c r="P147" s="26"/>
      <c r="Q147" s="26"/>
    </row>
    <row r="148" spans="4:17" ht="12.75" x14ac:dyDescent="0.2">
      <c r="D148" s="111"/>
      <c r="G148" s="26"/>
      <c r="I148" s="26"/>
      <c r="K148" s="32">
        <v>1</v>
      </c>
      <c r="P148" s="26"/>
      <c r="Q148" s="26"/>
    </row>
    <row r="149" spans="4:17" ht="12.75" x14ac:dyDescent="0.2">
      <c r="D149" s="111"/>
      <c r="G149" s="26"/>
      <c r="I149" s="26"/>
      <c r="K149" s="32">
        <v>1</v>
      </c>
      <c r="P149" s="26"/>
      <c r="Q149" s="26"/>
    </row>
    <row r="150" spans="4:17" ht="12.75" x14ac:dyDescent="0.2">
      <c r="D150" s="111"/>
      <c r="G150" s="26"/>
      <c r="I150" s="26"/>
      <c r="K150" s="32">
        <v>1</v>
      </c>
      <c r="P150" s="26"/>
      <c r="Q150" s="26"/>
    </row>
    <row r="151" spans="4:17" ht="12.75" x14ac:dyDescent="0.2">
      <c r="D151" s="111"/>
      <c r="G151" s="26"/>
      <c r="I151" s="26"/>
      <c r="K151" s="32">
        <v>1</v>
      </c>
      <c r="P151" s="26"/>
      <c r="Q151" s="26"/>
    </row>
    <row r="152" spans="4:17" ht="12.75" x14ac:dyDescent="0.2">
      <c r="D152" s="111"/>
      <c r="G152" s="26"/>
      <c r="I152" s="26"/>
      <c r="K152" s="32">
        <v>1</v>
      </c>
      <c r="P152" s="26"/>
      <c r="Q152" s="26"/>
    </row>
    <row r="153" spans="4:17" ht="12.75" x14ac:dyDescent="0.2">
      <c r="D153" s="111"/>
      <c r="G153" s="26"/>
      <c r="I153" s="26"/>
      <c r="K153" s="32">
        <v>1</v>
      </c>
      <c r="P153" s="26"/>
      <c r="Q153" s="26"/>
    </row>
    <row r="154" spans="4:17" ht="12.75" x14ac:dyDescent="0.2">
      <c r="D154" s="111"/>
      <c r="G154" s="26"/>
      <c r="I154" s="26"/>
      <c r="K154" s="32">
        <v>1</v>
      </c>
      <c r="P154" s="26"/>
      <c r="Q154" s="26"/>
    </row>
    <row r="155" spans="4:17" ht="12.75" x14ac:dyDescent="0.2">
      <c r="D155" s="111"/>
      <c r="G155" s="26"/>
      <c r="I155" s="26"/>
      <c r="K155" s="32">
        <v>1</v>
      </c>
      <c r="P155" s="26"/>
      <c r="Q155" s="26"/>
    </row>
    <row r="156" spans="4:17" ht="12.75" x14ac:dyDescent="0.2">
      <c r="D156" s="111"/>
      <c r="G156" s="26"/>
      <c r="I156" s="26"/>
      <c r="K156" s="32">
        <v>1</v>
      </c>
      <c r="P156" s="26"/>
      <c r="Q156" s="26"/>
    </row>
    <row r="157" spans="4:17" ht="12.75" x14ac:dyDescent="0.2">
      <c r="D157" s="111"/>
      <c r="G157" s="26"/>
      <c r="I157" s="26"/>
      <c r="K157" s="32">
        <v>1</v>
      </c>
      <c r="P157" s="26"/>
      <c r="Q157" s="26"/>
    </row>
    <row r="158" spans="4:17" ht="12.75" x14ac:dyDescent="0.2">
      <c r="D158" s="111"/>
      <c r="G158" s="26"/>
      <c r="I158" s="26"/>
      <c r="K158" s="32">
        <v>1</v>
      </c>
      <c r="P158" s="26"/>
      <c r="Q158" s="26"/>
    </row>
    <row r="159" spans="4:17" ht="12.75" x14ac:dyDescent="0.2">
      <c r="D159" s="111"/>
      <c r="G159" s="26"/>
      <c r="I159" s="26"/>
      <c r="K159" s="32">
        <v>1</v>
      </c>
      <c r="P159" s="26"/>
      <c r="Q159" s="26"/>
    </row>
    <row r="160" spans="4:17" ht="12.75" x14ac:dyDescent="0.2">
      <c r="D160" s="111"/>
      <c r="G160" s="26"/>
      <c r="I160" s="26"/>
      <c r="K160" s="32">
        <v>1</v>
      </c>
      <c r="P160" s="26"/>
      <c r="Q160" s="26"/>
    </row>
    <row r="161" spans="4:17" ht="12.75" x14ac:dyDescent="0.2">
      <c r="D161" s="111"/>
      <c r="G161" s="26"/>
      <c r="I161" s="26"/>
      <c r="K161" s="32">
        <v>1</v>
      </c>
      <c r="P161" s="26"/>
      <c r="Q161" s="26"/>
    </row>
    <row r="162" spans="4:17" ht="12.75" x14ac:dyDescent="0.2">
      <c r="D162" s="111"/>
      <c r="G162" s="26"/>
      <c r="I162" s="26"/>
      <c r="K162" s="32">
        <v>1</v>
      </c>
      <c r="P162" s="26"/>
      <c r="Q162" s="26"/>
    </row>
    <row r="163" spans="4:17" ht="12.75" x14ac:dyDescent="0.2">
      <c r="D163" s="111"/>
      <c r="G163" s="26"/>
      <c r="I163" s="26"/>
      <c r="K163" s="32">
        <v>1</v>
      </c>
      <c r="P163" s="26"/>
      <c r="Q163" s="26"/>
    </row>
    <row r="164" spans="4:17" ht="12.75" x14ac:dyDescent="0.2">
      <c r="D164" s="111"/>
      <c r="G164" s="26"/>
      <c r="I164" s="26"/>
      <c r="K164" s="32">
        <v>1</v>
      </c>
      <c r="P164" s="26"/>
      <c r="Q164" s="26"/>
    </row>
    <row r="165" spans="4:17" ht="12.75" x14ac:dyDescent="0.2">
      <c r="D165" s="111"/>
      <c r="G165" s="26"/>
      <c r="I165" s="26"/>
      <c r="K165" s="32">
        <v>1</v>
      </c>
      <c r="P165" s="26"/>
      <c r="Q165" s="26"/>
    </row>
    <row r="166" spans="4:17" ht="12.75" x14ac:dyDescent="0.2">
      <c r="D166" s="111"/>
      <c r="G166" s="26"/>
      <c r="I166" s="26"/>
      <c r="K166" s="32">
        <v>1</v>
      </c>
      <c r="P166" s="26"/>
      <c r="Q166" s="26"/>
    </row>
    <row r="167" spans="4:17" ht="12.75" x14ac:dyDescent="0.2">
      <c r="D167" s="111"/>
      <c r="G167" s="26"/>
      <c r="I167" s="26"/>
      <c r="K167" s="32">
        <v>1</v>
      </c>
      <c r="P167" s="26"/>
      <c r="Q167" s="26"/>
    </row>
    <row r="168" spans="4:17" ht="12.75" x14ac:dyDescent="0.2">
      <c r="D168" s="111"/>
      <c r="G168" s="26"/>
      <c r="I168" s="26"/>
      <c r="K168" s="32">
        <v>1</v>
      </c>
      <c r="P168" s="26"/>
      <c r="Q168" s="26"/>
    </row>
    <row r="169" spans="4:17" ht="12.75" x14ac:dyDescent="0.2">
      <c r="D169" s="111"/>
      <c r="G169" s="26"/>
      <c r="I169" s="26"/>
      <c r="K169" s="32">
        <v>1</v>
      </c>
      <c r="P169" s="26"/>
      <c r="Q169" s="26"/>
    </row>
    <row r="170" spans="4:17" ht="12.75" x14ac:dyDescent="0.2">
      <c r="D170" s="111"/>
      <c r="G170" s="26"/>
      <c r="I170" s="26"/>
      <c r="K170" s="32">
        <v>1</v>
      </c>
      <c r="P170" s="26"/>
      <c r="Q170" s="26"/>
    </row>
    <row r="171" spans="4:17" ht="12.75" x14ac:dyDescent="0.2">
      <c r="D171" s="111"/>
      <c r="G171" s="26"/>
      <c r="I171" s="26"/>
      <c r="K171" s="32">
        <v>1</v>
      </c>
      <c r="P171" s="26"/>
      <c r="Q171" s="26"/>
    </row>
    <row r="172" spans="4:17" ht="12.75" x14ac:dyDescent="0.2">
      <c r="D172" s="111"/>
      <c r="G172" s="26"/>
      <c r="I172" s="26"/>
      <c r="K172" s="32">
        <v>1</v>
      </c>
      <c r="P172" s="26"/>
      <c r="Q172" s="26"/>
    </row>
    <row r="173" spans="4:17" ht="12.75" x14ac:dyDescent="0.2">
      <c r="D173" s="111"/>
      <c r="G173" s="26"/>
      <c r="I173" s="26"/>
      <c r="K173" s="32">
        <v>1</v>
      </c>
      <c r="P173" s="26"/>
      <c r="Q173" s="26"/>
    </row>
    <row r="174" spans="4:17" ht="12.75" x14ac:dyDescent="0.2">
      <c r="D174" s="111"/>
      <c r="G174" s="26"/>
      <c r="I174" s="26"/>
      <c r="K174" s="32">
        <v>1</v>
      </c>
      <c r="P174" s="26"/>
      <c r="Q174" s="26"/>
    </row>
    <row r="175" spans="4:17" ht="12.75" x14ac:dyDescent="0.2">
      <c r="D175" s="111"/>
      <c r="G175" s="26"/>
      <c r="I175" s="26"/>
      <c r="K175" s="32">
        <v>1</v>
      </c>
      <c r="P175" s="26"/>
      <c r="Q175" s="26"/>
    </row>
    <row r="176" spans="4:17" ht="12.75" x14ac:dyDescent="0.2">
      <c r="D176" s="111"/>
      <c r="G176" s="26"/>
      <c r="I176" s="26"/>
      <c r="K176" s="32">
        <v>1</v>
      </c>
      <c r="P176" s="26"/>
      <c r="Q176" s="26"/>
    </row>
    <row r="177" spans="4:17" ht="12.75" x14ac:dyDescent="0.2">
      <c r="D177" s="111"/>
      <c r="G177" s="26"/>
      <c r="I177" s="26"/>
      <c r="K177" s="32">
        <v>1</v>
      </c>
      <c r="P177" s="26"/>
      <c r="Q177" s="26"/>
    </row>
    <row r="178" spans="4:17" ht="12.75" x14ac:dyDescent="0.2">
      <c r="D178" s="111"/>
      <c r="G178" s="26"/>
      <c r="I178" s="26"/>
      <c r="K178" s="32">
        <v>1</v>
      </c>
      <c r="P178" s="26"/>
      <c r="Q178" s="26"/>
    </row>
    <row r="179" spans="4:17" ht="12.75" x14ac:dyDescent="0.2">
      <c r="D179" s="111"/>
      <c r="G179" s="26"/>
      <c r="I179" s="26"/>
      <c r="K179" s="32">
        <v>1</v>
      </c>
      <c r="P179" s="26"/>
      <c r="Q179" s="26"/>
    </row>
    <row r="180" spans="4:17" ht="12.75" x14ac:dyDescent="0.2">
      <c r="D180" s="111"/>
      <c r="G180" s="26"/>
      <c r="I180" s="26"/>
      <c r="K180" s="32">
        <v>1</v>
      </c>
      <c r="P180" s="26"/>
      <c r="Q180" s="26"/>
    </row>
    <row r="181" spans="4:17" ht="12.75" x14ac:dyDescent="0.2">
      <c r="D181" s="111"/>
      <c r="G181" s="26"/>
      <c r="I181" s="26"/>
      <c r="K181" s="32">
        <v>1</v>
      </c>
      <c r="P181" s="26"/>
      <c r="Q181" s="26"/>
    </row>
    <row r="182" spans="4:17" ht="12.75" x14ac:dyDescent="0.2">
      <c r="D182" s="111"/>
      <c r="G182" s="26"/>
      <c r="I182" s="26"/>
      <c r="K182" s="32">
        <v>1</v>
      </c>
      <c r="P182" s="26"/>
      <c r="Q182" s="26"/>
    </row>
    <row r="183" spans="4:17" ht="12.75" x14ac:dyDescent="0.2">
      <c r="D183" s="111"/>
      <c r="G183" s="26"/>
      <c r="I183" s="26"/>
      <c r="K183" s="32">
        <v>1</v>
      </c>
      <c r="P183" s="26"/>
      <c r="Q183" s="26"/>
    </row>
    <row r="184" spans="4:17" ht="12.75" x14ac:dyDescent="0.2">
      <c r="D184" s="111"/>
      <c r="G184" s="26"/>
      <c r="I184" s="26"/>
      <c r="K184" s="32">
        <v>1</v>
      </c>
      <c r="P184" s="26"/>
      <c r="Q184" s="26"/>
    </row>
    <row r="185" spans="4:17" ht="12.75" x14ac:dyDescent="0.2">
      <c r="D185" s="111"/>
      <c r="G185" s="26"/>
      <c r="I185" s="26"/>
      <c r="K185" s="32">
        <v>1</v>
      </c>
      <c r="P185" s="26"/>
      <c r="Q185" s="26"/>
    </row>
    <row r="186" spans="4:17" ht="12.75" x14ac:dyDescent="0.2">
      <c r="D186" s="111"/>
      <c r="G186" s="26"/>
      <c r="I186" s="26"/>
      <c r="K186" s="32">
        <v>1</v>
      </c>
      <c r="P186" s="26"/>
      <c r="Q186" s="26"/>
    </row>
    <row r="187" spans="4:17" ht="12.75" x14ac:dyDescent="0.2">
      <c r="D187" s="111"/>
      <c r="G187" s="26"/>
      <c r="I187" s="26"/>
      <c r="K187" s="32">
        <v>1</v>
      </c>
      <c r="P187" s="26"/>
      <c r="Q187" s="26"/>
    </row>
    <row r="188" spans="4:17" ht="12.75" x14ac:dyDescent="0.2">
      <c r="D188" s="111"/>
      <c r="G188" s="26"/>
      <c r="I188" s="26"/>
      <c r="K188" s="32">
        <v>1</v>
      </c>
      <c r="P188" s="26"/>
      <c r="Q188" s="26"/>
    </row>
    <row r="189" spans="4:17" ht="12.75" x14ac:dyDescent="0.2">
      <c r="D189" s="111"/>
      <c r="G189" s="26"/>
      <c r="I189" s="26"/>
      <c r="K189" s="32">
        <v>1</v>
      </c>
      <c r="P189" s="26"/>
      <c r="Q189" s="26"/>
    </row>
    <row r="190" spans="4:17" ht="12.75" x14ac:dyDescent="0.2">
      <c r="D190" s="111"/>
      <c r="G190" s="26"/>
      <c r="I190" s="26"/>
      <c r="K190" s="32">
        <v>1</v>
      </c>
      <c r="P190" s="26"/>
      <c r="Q190" s="26"/>
    </row>
    <row r="191" spans="4:17" ht="12.75" x14ac:dyDescent="0.2">
      <c r="D191" s="111"/>
      <c r="G191" s="26"/>
      <c r="I191" s="26"/>
      <c r="K191" s="32">
        <v>1</v>
      </c>
      <c r="P191" s="26"/>
      <c r="Q191" s="26"/>
    </row>
    <row r="192" spans="4:17" ht="12.75" x14ac:dyDescent="0.2">
      <c r="D192" s="111"/>
      <c r="G192" s="26"/>
      <c r="I192" s="26"/>
      <c r="K192" s="32">
        <v>1</v>
      </c>
      <c r="P192" s="26"/>
      <c r="Q192" s="26"/>
    </row>
    <row r="193" spans="4:17" ht="12.75" x14ac:dyDescent="0.2">
      <c r="D193" s="111"/>
      <c r="G193" s="26"/>
      <c r="I193" s="26"/>
      <c r="K193" s="32">
        <v>1</v>
      </c>
      <c r="P193" s="26"/>
      <c r="Q193" s="26"/>
    </row>
    <row r="194" spans="4:17" ht="12.75" x14ac:dyDescent="0.2">
      <c r="D194" s="111"/>
      <c r="G194" s="26"/>
      <c r="I194" s="26"/>
      <c r="K194" s="32">
        <v>1</v>
      </c>
      <c r="P194" s="26"/>
      <c r="Q194" s="26"/>
    </row>
    <row r="195" spans="4:17" ht="12.75" x14ac:dyDescent="0.2">
      <c r="D195" s="111"/>
      <c r="G195" s="26"/>
      <c r="I195" s="26"/>
      <c r="K195" s="32">
        <v>1</v>
      </c>
      <c r="P195" s="26"/>
      <c r="Q195" s="26"/>
    </row>
    <row r="196" spans="4:17" ht="12.75" x14ac:dyDescent="0.2">
      <c r="D196" s="111"/>
      <c r="G196" s="26"/>
      <c r="I196" s="26"/>
      <c r="K196" s="32">
        <v>1</v>
      </c>
      <c r="P196" s="26"/>
      <c r="Q196" s="26"/>
    </row>
    <row r="197" spans="4:17" ht="12.75" x14ac:dyDescent="0.2">
      <c r="D197" s="111"/>
      <c r="G197" s="26"/>
      <c r="I197" s="26"/>
      <c r="K197" s="32">
        <v>1</v>
      </c>
      <c r="P197" s="26"/>
      <c r="Q197" s="26"/>
    </row>
    <row r="198" spans="4:17" ht="12.75" x14ac:dyDescent="0.2">
      <c r="D198" s="111"/>
      <c r="G198" s="26"/>
      <c r="I198" s="26"/>
      <c r="K198" s="32">
        <v>1</v>
      </c>
      <c r="P198" s="26"/>
      <c r="Q198" s="26"/>
    </row>
    <row r="199" spans="4:17" ht="12.75" x14ac:dyDescent="0.2">
      <c r="D199" s="111"/>
      <c r="G199" s="26"/>
      <c r="I199" s="26"/>
      <c r="K199" s="32">
        <v>1</v>
      </c>
      <c r="P199" s="26"/>
      <c r="Q199" s="26"/>
    </row>
    <row r="200" spans="4:17" ht="12.75" x14ac:dyDescent="0.2">
      <c r="D200" s="111"/>
      <c r="G200" s="26"/>
      <c r="I200" s="26"/>
      <c r="K200" s="32">
        <v>1</v>
      </c>
      <c r="P200" s="26"/>
      <c r="Q200" s="26"/>
    </row>
    <row r="201" spans="4:17" ht="12.75" x14ac:dyDescent="0.2">
      <c r="D201" s="111"/>
      <c r="G201" s="26"/>
      <c r="I201" s="26"/>
      <c r="K201" s="32">
        <v>1</v>
      </c>
      <c r="P201" s="26"/>
      <c r="Q201" s="26"/>
    </row>
    <row r="202" spans="4:17" ht="12.75" x14ac:dyDescent="0.2">
      <c r="D202" s="111"/>
      <c r="G202" s="26"/>
      <c r="I202" s="26"/>
      <c r="K202" s="32">
        <v>1</v>
      </c>
      <c r="P202" s="26"/>
      <c r="Q202" s="26"/>
    </row>
    <row r="203" spans="4:17" ht="12.75" x14ac:dyDescent="0.2">
      <c r="D203" s="111"/>
      <c r="G203" s="26"/>
      <c r="I203" s="26"/>
      <c r="K203" s="32">
        <v>1</v>
      </c>
      <c r="P203" s="26"/>
      <c r="Q203" s="26"/>
    </row>
    <row r="204" spans="4:17" ht="12.75" x14ac:dyDescent="0.2">
      <c r="D204" s="111"/>
      <c r="G204" s="26"/>
      <c r="I204" s="26"/>
      <c r="K204" s="32">
        <v>1</v>
      </c>
      <c r="P204" s="26"/>
      <c r="Q204" s="26"/>
    </row>
    <row r="205" spans="4:17" ht="12.75" x14ac:dyDescent="0.2">
      <c r="D205" s="111"/>
      <c r="G205" s="26"/>
      <c r="I205" s="26"/>
      <c r="K205" s="32">
        <v>1</v>
      </c>
      <c r="P205" s="26"/>
      <c r="Q205" s="26"/>
    </row>
    <row r="206" spans="4:17" ht="12.75" x14ac:dyDescent="0.2">
      <c r="D206" s="111"/>
      <c r="G206" s="26"/>
      <c r="I206" s="26"/>
      <c r="K206" s="32">
        <v>1</v>
      </c>
      <c r="P206" s="26"/>
      <c r="Q206" s="26"/>
    </row>
    <row r="207" spans="4:17" ht="12.75" x14ac:dyDescent="0.2">
      <c r="D207" s="111"/>
      <c r="G207" s="26"/>
      <c r="I207" s="26"/>
      <c r="K207" s="32">
        <v>1</v>
      </c>
      <c r="P207" s="26"/>
      <c r="Q207" s="26"/>
    </row>
    <row r="208" spans="4:17" ht="12.75" x14ac:dyDescent="0.2">
      <c r="D208" s="111"/>
      <c r="G208" s="26"/>
      <c r="I208" s="26"/>
      <c r="K208" s="32">
        <v>1</v>
      </c>
      <c r="P208" s="26"/>
      <c r="Q208" s="26"/>
    </row>
    <row r="209" spans="4:17" ht="12.75" x14ac:dyDescent="0.2">
      <c r="D209" s="111"/>
      <c r="G209" s="26"/>
      <c r="I209" s="26"/>
      <c r="K209" s="32">
        <v>1</v>
      </c>
      <c r="P209" s="26"/>
      <c r="Q209" s="26"/>
    </row>
    <row r="210" spans="4:17" ht="12.75" x14ac:dyDescent="0.2">
      <c r="D210" s="111"/>
      <c r="G210" s="26"/>
      <c r="I210" s="26"/>
      <c r="K210" s="32">
        <v>1</v>
      </c>
      <c r="P210" s="26"/>
      <c r="Q210" s="26"/>
    </row>
    <row r="211" spans="4:17" ht="12.75" x14ac:dyDescent="0.2">
      <c r="D211" s="111"/>
      <c r="G211" s="26"/>
      <c r="I211" s="26"/>
      <c r="K211" s="32">
        <v>1</v>
      </c>
      <c r="P211" s="26"/>
      <c r="Q211" s="26"/>
    </row>
    <row r="212" spans="4:17" ht="12.75" x14ac:dyDescent="0.2">
      <c r="D212" s="111"/>
      <c r="G212" s="26"/>
      <c r="I212" s="26"/>
      <c r="K212" s="32">
        <v>1</v>
      </c>
      <c r="P212" s="26"/>
      <c r="Q212" s="26"/>
    </row>
    <row r="213" spans="4:17" ht="12.75" x14ac:dyDescent="0.2">
      <c r="D213" s="111"/>
      <c r="G213" s="26"/>
      <c r="I213" s="26"/>
      <c r="K213" s="32">
        <v>1</v>
      </c>
      <c r="P213" s="26"/>
      <c r="Q213" s="26"/>
    </row>
    <row r="214" spans="4:17" ht="12.75" x14ac:dyDescent="0.2">
      <c r="D214" s="111"/>
      <c r="G214" s="26"/>
      <c r="I214" s="26"/>
      <c r="K214" s="32">
        <v>1</v>
      </c>
      <c r="P214" s="26"/>
      <c r="Q214" s="26"/>
    </row>
    <row r="215" spans="4:17" ht="12.75" x14ac:dyDescent="0.2">
      <c r="D215" s="111"/>
      <c r="G215" s="26"/>
      <c r="I215" s="26"/>
      <c r="K215" s="32">
        <v>1</v>
      </c>
      <c r="P215" s="26"/>
      <c r="Q215" s="26"/>
    </row>
    <row r="216" spans="4:17" ht="12.75" x14ac:dyDescent="0.2">
      <c r="D216" s="111"/>
      <c r="G216" s="26"/>
      <c r="I216" s="26"/>
      <c r="K216" s="32">
        <v>1</v>
      </c>
      <c r="P216" s="26"/>
      <c r="Q216" s="26"/>
    </row>
    <row r="217" spans="4:17" ht="12.75" x14ac:dyDescent="0.2">
      <c r="D217" s="111"/>
      <c r="G217" s="26"/>
      <c r="I217" s="26"/>
      <c r="K217" s="32">
        <v>1</v>
      </c>
      <c r="P217" s="26"/>
      <c r="Q217" s="26"/>
    </row>
    <row r="218" spans="4:17" ht="12.75" x14ac:dyDescent="0.2">
      <c r="D218" s="111"/>
      <c r="G218" s="26"/>
      <c r="I218" s="26"/>
      <c r="K218" s="32">
        <v>1</v>
      </c>
      <c r="P218" s="26"/>
      <c r="Q218" s="26"/>
    </row>
    <row r="219" spans="4:17" ht="12.75" x14ac:dyDescent="0.2">
      <c r="D219" s="111"/>
      <c r="G219" s="26"/>
      <c r="I219" s="26"/>
      <c r="K219" s="32">
        <v>1</v>
      </c>
      <c r="P219" s="26"/>
      <c r="Q219" s="26"/>
    </row>
    <row r="220" spans="4:17" ht="12.75" x14ac:dyDescent="0.2">
      <c r="D220" s="111"/>
      <c r="G220" s="26"/>
      <c r="I220" s="26"/>
      <c r="K220" s="32">
        <v>1</v>
      </c>
      <c r="P220" s="26"/>
      <c r="Q220" s="26"/>
    </row>
    <row r="221" spans="4:17" ht="12.75" x14ac:dyDescent="0.2">
      <c r="D221" s="111"/>
      <c r="G221" s="26"/>
      <c r="I221" s="26"/>
      <c r="K221" s="32">
        <v>1</v>
      </c>
      <c r="P221" s="26"/>
      <c r="Q221" s="26"/>
    </row>
    <row r="222" spans="4:17" ht="12.75" x14ac:dyDescent="0.2">
      <c r="D222" s="111"/>
      <c r="G222" s="26"/>
      <c r="I222" s="26"/>
      <c r="K222" s="32">
        <v>1</v>
      </c>
      <c r="P222" s="26"/>
      <c r="Q222" s="26"/>
    </row>
    <row r="223" spans="4:17" ht="12.75" x14ac:dyDescent="0.2">
      <c r="D223" s="111"/>
      <c r="G223" s="26"/>
      <c r="I223" s="26"/>
      <c r="K223" s="32">
        <v>1</v>
      </c>
      <c r="P223" s="26"/>
      <c r="Q223" s="26"/>
    </row>
    <row r="224" spans="4:17" ht="12.75" x14ac:dyDescent="0.2">
      <c r="D224" s="111"/>
      <c r="G224" s="26"/>
      <c r="I224" s="26"/>
      <c r="K224" s="32">
        <v>1</v>
      </c>
      <c r="P224" s="26"/>
      <c r="Q224" s="26"/>
    </row>
    <row r="225" spans="4:17" ht="12.75" x14ac:dyDescent="0.2">
      <c r="D225" s="111"/>
      <c r="G225" s="26"/>
      <c r="I225" s="26"/>
      <c r="K225" s="32">
        <v>1</v>
      </c>
      <c r="P225" s="26"/>
      <c r="Q225" s="26"/>
    </row>
    <row r="226" spans="4:17" ht="12.75" x14ac:dyDescent="0.2">
      <c r="D226" s="111"/>
      <c r="G226" s="26"/>
      <c r="I226" s="26"/>
      <c r="K226" s="32">
        <v>1</v>
      </c>
      <c r="P226" s="26"/>
      <c r="Q226" s="26"/>
    </row>
    <row r="227" spans="4:17" ht="12.75" x14ac:dyDescent="0.2">
      <c r="D227" s="111"/>
      <c r="G227" s="26"/>
      <c r="I227" s="26"/>
      <c r="K227" s="32">
        <v>1</v>
      </c>
      <c r="P227" s="26"/>
      <c r="Q227" s="26"/>
    </row>
    <row r="228" spans="4:17" ht="12.75" x14ac:dyDescent="0.2">
      <c r="D228" s="111"/>
      <c r="G228" s="26"/>
      <c r="I228" s="26"/>
      <c r="K228" s="32">
        <v>1</v>
      </c>
      <c r="P228" s="26"/>
      <c r="Q228" s="26"/>
    </row>
    <row r="229" spans="4:17" ht="12.75" x14ac:dyDescent="0.2">
      <c r="D229" s="111"/>
      <c r="G229" s="26"/>
      <c r="I229" s="26"/>
      <c r="K229" s="32">
        <v>1</v>
      </c>
      <c r="P229" s="26"/>
      <c r="Q229" s="26"/>
    </row>
    <row r="230" spans="4:17" ht="12.75" x14ac:dyDescent="0.2">
      <c r="D230" s="111"/>
      <c r="G230" s="26"/>
      <c r="I230" s="26"/>
      <c r="K230" s="32">
        <v>1</v>
      </c>
      <c r="P230" s="26"/>
      <c r="Q230" s="26"/>
    </row>
    <row r="231" spans="4:17" ht="12.75" x14ac:dyDescent="0.2">
      <c r="D231" s="111"/>
      <c r="G231" s="26"/>
      <c r="I231" s="26"/>
      <c r="K231" s="32">
        <v>1</v>
      </c>
      <c r="P231" s="26"/>
      <c r="Q231" s="26"/>
    </row>
    <row r="232" spans="4:17" ht="12.75" x14ac:dyDescent="0.2">
      <c r="D232" s="111"/>
      <c r="G232" s="26"/>
      <c r="I232" s="26"/>
      <c r="K232" s="32">
        <v>1</v>
      </c>
      <c r="P232" s="26"/>
      <c r="Q232" s="26"/>
    </row>
    <row r="233" spans="4:17" ht="12.75" x14ac:dyDescent="0.2">
      <c r="D233" s="111"/>
      <c r="G233" s="26"/>
      <c r="I233" s="26"/>
      <c r="K233" s="32">
        <v>1</v>
      </c>
      <c r="P233" s="26"/>
      <c r="Q233" s="26"/>
    </row>
    <row r="234" spans="4:17" ht="12.75" x14ac:dyDescent="0.2">
      <c r="D234" s="111"/>
      <c r="G234" s="26"/>
      <c r="I234" s="26"/>
      <c r="K234" s="32">
        <v>1</v>
      </c>
      <c r="P234" s="26"/>
      <c r="Q234" s="26"/>
    </row>
    <row r="235" spans="4:17" ht="12.75" x14ac:dyDescent="0.2">
      <c r="D235" s="111"/>
      <c r="G235" s="26"/>
      <c r="I235" s="26"/>
      <c r="K235" s="32">
        <v>1</v>
      </c>
      <c r="P235" s="26"/>
      <c r="Q235" s="26"/>
    </row>
    <row r="236" spans="4:17" ht="12.75" x14ac:dyDescent="0.2">
      <c r="D236" s="111"/>
      <c r="G236" s="26"/>
      <c r="I236" s="26"/>
      <c r="K236" s="32">
        <v>1</v>
      </c>
      <c r="P236" s="26"/>
      <c r="Q236" s="26"/>
    </row>
    <row r="237" spans="4:17" ht="12.75" x14ac:dyDescent="0.2">
      <c r="D237" s="111"/>
      <c r="G237" s="26"/>
      <c r="I237" s="26"/>
      <c r="K237" s="32">
        <v>1</v>
      </c>
      <c r="P237" s="26"/>
      <c r="Q237" s="26"/>
    </row>
    <row r="238" spans="4:17" ht="12.75" x14ac:dyDescent="0.2">
      <c r="D238" s="111"/>
      <c r="G238" s="26"/>
      <c r="I238" s="26"/>
      <c r="K238" s="32">
        <v>1</v>
      </c>
      <c r="P238" s="26"/>
      <c r="Q238" s="26"/>
    </row>
    <row r="239" spans="4:17" ht="12.75" x14ac:dyDescent="0.2">
      <c r="D239" s="111"/>
      <c r="G239" s="26"/>
      <c r="I239" s="26"/>
      <c r="K239" s="32">
        <v>1</v>
      </c>
      <c r="P239" s="26"/>
      <c r="Q239" s="26"/>
    </row>
    <row r="240" spans="4:17" ht="12.75" x14ac:dyDescent="0.2">
      <c r="D240" s="111"/>
      <c r="G240" s="26"/>
      <c r="I240" s="26"/>
      <c r="K240" s="32">
        <v>1</v>
      </c>
      <c r="P240" s="26"/>
      <c r="Q240" s="26"/>
    </row>
    <row r="241" spans="4:17" ht="12.75" x14ac:dyDescent="0.2">
      <c r="D241" s="111"/>
      <c r="G241" s="26"/>
      <c r="I241" s="26"/>
      <c r="K241" s="32">
        <v>1</v>
      </c>
      <c r="P241" s="26"/>
      <c r="Q241" s="26"/>
    </row>
    <row r="242" spans="4:17" ht="12.75" x14ac:dyDescent="0.2">
      <c r="D242" s="111"/>
      <c r="G242" s="26"/>
      <c r="I242" s="26"/>
      <c r="K242" s="32">
        <v>1</v>
      </c>
      <c r="P242" s="26"/>
      <c r="Q242" s="26"/>
    </row>
    <row r="243" spans="4:17" ht="12.75" x14ac:dyDescent="0.2">
      <c r="D243" s="111"/>
      <c r="G243" s="26"/>
      <c r="I243" s="26"/>
      <c r="K243" s="32">
        <v>1</v>
      </c>
      <c r="P243" s="26"/>
      <c r="Q243" s="26"/>
    </row>
    <row r="244" spans="4:17" ht="12.75" x14ac:dyDescent="0.2">
      <c r="D244" s="111"/>
      <c r="G244" s="26"/>
      <c r="I244" s="26"/>
      <c r="K244" s="32">
        <v>1</v>
      </c>
      <c r="P244" s="26"/>
      <c r="Q244" s="26"/>
    </row>
    <row r="245" spans="4:17" ht="12.75" x14ac:dyDescent="0.2">
      <c r="D245" s="111"/>
      <c r="G245" s="26"/>
      <c r="I245" s="26"/>
      <c r="K245" s="32">
        <v>1</v>
      </c>
      <c r="P245" s="26"/>
      <c r="Q245" s="26"/>
    </row>
    <row r="246" spans="4:17" ht="12.75" x14ac:dyDescent="0.2">
      <c r="D246" s="111"/>
      <c r="G246" s="26"/>
      <c r="I246" s="26"/>
      <c r="K246" s="32">
        <v>1</v>
      </c>
      <c r="P246" s="26"/>
      <c r="Q246" s="26"/>
    </row>
    <row r="247" spans="4:17" ht="12.75" x14ac:dyDescent="0.2">
      <c r="D247" s="111"/>
      <c r="G247" s="26"/>
      <c r="I247" s="26"/>
      <c r="K247" s="32">
        <v>1</v>
      </c>
      <c r="P247" s="26"/>
      <c r="Q247" s="26"/>
    </row>
    <row r="248" spans="4:17" ht="12.75" x14ac:dyDescent="0.2">
      <c r="D248" s="111"/>
      <c r="G248" s="26"/>
      <c r="I248" s="26"/>
      <c r="K248" s="32">
        <v>1</v>
      </c>
      <c r="P248" s="26"/>
      <c r="Q248" s="26"/>
    </row>
    <row r="249" spans="4:17" ht="12.75" x14ac:dyDescent="0.2">
      <c r="D249" s="111"/>
      <c r="G249" s="26"/>
      <c r="I249" s="26"/>
      <c r="K249" s="32">
        <v>1</v>
      </c>
      <c r="P249" s="26"/>
      <c r="Q249" s="26"/>
    </row>
    <row r="250" spans="4:17" ht="12.75" x14ac:dyDescent="0.2">
      <c r="D250" s="111"/>
      <c r="G250" s="26"/>
      <c r="I250" s="26"/>
      <c r="K250" s="32">
        <v>1</v>
      </c>
      <c r="P250" s="26"/>
      <c r="Q250" s="26"/>
    </row>
    <row r="251" spans="4:17" ht="12.75" x14ac:dyDescent="0.2">
      <c r="D251" s="111"/>
      <c r="G251" s="26"/>
      <c r="I251" s="26"/>
      <c r="K251" s="32">
        <v>1</v>
      </c>
      <c r="P251" s="26"/>
      <c r="Q251" s="26"/>
    </row>
    <row r="252" spans="4:17" ht="12.75" x14ac:dyDescent="0.2">
      <c r="D252" s="111"/>
      <c r="G252" s="26"/>
      <c r="I252" s="26"/>
      <c r="K252" s="32">
        <v>1</v>
      </c>
      <c r="P252" s="26"/>
      <c r="Q252" s="26"/>
    </row>
    <row r="253" spans="4:17" ht="12.75" x14ac:dyDescent="0.2">
      <c r="D253" s="111"/>
      <c r="G253" s="26"/>
      <c r="I253" s="26"/>
      <c r="K253" s="32">
        <v>1</v>
      </c>
      <c r="P253" s="26"/>
      <c r="Q253" s="26"/>
    </row>
    <row r="254" spans="4:17" ht="12.75" x14ac:dyDescent="0.2">
      <c r="D254" s="111"/>
      <c r="G254" s="26"/>
      <c r="I254" s="26"/>
      <c r="K254" s="32">
        <v>1</v>
      </c>
      <c r="P254" s="26"/>
      <c r="Q254" s="26"/>
    </row>
    <row r="255" spans="4:17" ht="12.75" x14ac:dyDescent="0.2">
      <c r="D255" s="111"/>
      <c r="G255" s="26"/>
      <c r="I255" s="26"/>
      <c r="K255" s="32">
        <v>1</v>
      </c>
      <c r="P255" s="26"/>
      <c r="Q255" s="26"/>
    </row>
    <row r="256" spans="4:17" ht="12.75" x14ac:dyDescent="0.2">
      <c r="D256" s="111"/>
      <c r="G256" s="26"/>
      <c r="I256" s="26"/>
      <c r="K256" s="32">
        <v>1</v>
      </c>
      <c r="P256" s="26"/>
      <c r="Q256" s="26"/>
    </row>
    <row r="257" spans="4:17" ht="12.75" x14ac:dyDescent="0.2">
      <c r="D257" s="111"/>
      <c r="G257" s="26"/>
      <c r="I257" s="26"/>
      <c r="K257" s="32">
        <v>1</v>
      </c>
      <c r="P257" s="26"/>
      <c r="Q257" s="26"/>
    </row>
    <row r="258" spans="4:17" ht="12.75" x14ac:dyDescent="0.2">
      <c r="D258" s="111"/>
      <c r="G258" s="26"/>
      <c r="I258" s="26"/>
      <c r="K258" s="32">
        <v>1</v>
      </c>
      <c r="P258" s="26"/>
      <c r="Q258" s="26"/>
    </row>
    <row r="259" spans="4:17" ht="12.75" x14ac:dyDescent="0.2">
      <c r="D259" s="111"/>
      <c r="G259" s="26"/>
      <c r="I259" s="26"/>
      <c r="K259" s="32">
        <v>1</v>
      </c>
      <c r="P259" s="26"/>
      <c r="Q259" s="26"/>
    </row>
    <row r="260" spans="4:17" ht="12.75" x14ac:dyDescent="0.2">
      <c r="D260" s="111"/>
      <c r="G260" s="26"/>
      <c r="I260" s="26"/>
      <c r="K260" s="32">
        <v>1</v>
      </c>
      <c r="P260" s="26"/>
      <c r="Q260" s="26"/>
    </row>
    <row r="261" spans="4:17" ht="12.75" x14ac:dyDescent="0.2">
      <c r="D261" s="111"/>
      <c r="G261" s="26"/>
      <c r="I261" s="26"/>
      <c r="K261" s="32">
        <v>1</v>
      </c>
      <c r="P261" s="26"/>
      <c r="Q261" s="26"/>
    </row>
    <row r="262" spans="4:17" ht="12.75" x14ac:dyDescent="0.2">
      <c r="D262" s="111"/>
      <c r="G262" s="26"/>
      <c r="I262" s="26"/>
      <c r="K262" s="32">
        <v>1</v>
      </c>
      <c r="P262" s="26"/>
      <c r="Q262" s="26"/>
    </row>
    <row r="263" spans="4:17" ht="12.75" x14ac:dyDescent="0.2">
      <c r="D263" s="111"/>
      <c r="G263" s="26"/>
      <c r="I263" s="26"/>
      <c r="K263" s="32">
        <v>1</v>
      </c>
      <c r="P263" s="26"/>
      <c r="Q263" s="26"/>
    </row>
    <row r="264" spans="4:17" ht="12.75" x14ac:dyDescent="0.2">
      <c r="D264" s="111"/>
      <c r="G264" s="26"/>
      <c r="I264" s="26"/>
      <c r="K264" s="32">
        <v>1</v>
      </c>
      <c r="P264" s="26"/>
      <c r="Q264" s="26"/>
    </row>
    <row r="265" spans="4:17" ht="12.75" x14ac:dyDescent="0.2">
      <c r="D265" s="111"/>
      <c r="G265" s="26"/>
      <c r="I265" s="26"/>
      <c r="K265" s="32">
        <v>1</v>
      </c>
      <c r="P265" s="26"/>
      <c r="Q265" s="26"/>
    </row>
    <row r="266" spans="4:17" ht="12.75" x14ac:dyDescent="0.2">
      <c r="D266" s="111"/>
      <c r="G266" s="26"/>
      <c r="I266" s="26"/>
      <c r="K266" s="32">
        <v>1</v>
      </c>
      <c r="P266" s="26"/>
      <c r="Q266" s="26"/>
    </row>
    <row r="267" spans="4:17" ht="12.75" x14ac:dyDescent="0.2">
      <c r="D267" s="111"/>
      <c r="G267" s="26"/>
      <c r="I267" s="26"/>
      <c r="K267" s="32">
        <v>1</v>
      </c>
      <c r="P267" s="26"/>
      <c r="Q267" s="26"/>
    </row>
    <row r="268" spans="4:17" ht="12.75" x14ac:dyDescent="0.2">
      <c r="D268" s="111"/>
      <c r="G268" s="26"/>
      <c r="I268" s="26"/>
      <c r="K268" s="32">
        <v>1</v>
      </c>
      <c r="P268" s="26"/>
      <c r="Q268" s="26"/>
    </row>
    <row r="269" spans="4:17" ht="12.75" x14ac:dyDescent="0.2">
      <c r="D269" s="111"/>
      <c r="G269" s="26"/>
      <c r="I269" s="26"/>
      <c r="K269" s="32">
        <v>1</v>
      </c>
      <c r="P269" s="26"/>
      <c r="Q269" s="26"/>
    </row>
    <row r="270" spans="4:17" ht="12.75" x14ac:dyDescent="0.2">
      <c r="D270" s="111"/>
      <c r="G270" s="26"/>
      <c r="I270" s="26"/>
      <c r="K270" s="32">
        <v>1</v>
      </c>
      <c r="P270" s="26"/>
      <c r="Q270" s="26"/>
    </row>
    <row r="271" spans="4:17" ht="12.75" x14ac:dyDescent="0.2">
      <c r="D271" s="111"/>
      <c r="G271" s="26"/>
      <c r="I271" s="26"/>
      <c r="K271" s="32">
        <v>1</v>
      </c>
      <c r="P271" s="26"/>
      <c r="Q271" s="26"/>
    </row>
    <row r="272" spans="4:17" ht="12.75" x14ac:dyDescent="0.2">
      <c r="D272" s="111"/>
      <c r="G272" s="26"/>
      <c r="I272" s="26"/>
      <c r="K272" s="32">
        <v>1</v>
      </c>
      <c r="P272" s="26"/>
      <c r="Q272" s="26"/>
    </row>
    <row r="273" spans="4:17" ht="12.75" x14ac:dyDescent="0.2">
      <c r="D273" s="111"/>
      <c r="G273" s="26"/>
      <c r="I273" s="26"/>
      <c r="K273" s="32">
        <v>1</v>
      </c>
      <c r="P273" s="26"/>
      <c r="Q273" s="26"/>
    </row>
    <row r="274" spans="4:17" ht="12.75" x14ac:dyDescent="0.2">
      <c r="D274" s="111"/>
      <c r="G274" s="26"/>
      <c r="I274" s="26"/>
      <c r="K274" s="32">
        <v>1</v>
      </c>
      <c r="P274" s="26"/>
      <c r="Q274" s="26"/>
    </row>
    <row r="275" spans="4:17" ht="12.75" x14ac:dyDescent="0.2">
      <c r="D275" s="111"/>
      <c r="G275" s="26"/>
      <c r="I275" s="26"/>
      <c r="K275" s="32">
        <v>1</v>
      </c>
      <c r="P275" s="26"/>
      <c r="Q275" s="26"/>
    </row>
    <row r="276" spans="4:17" ht="12.75" x14ac:dyDescent="0.2">
      <c r="D276" s="111"/>
      <c r="G276" s="26"/>
      <c r="I276" s="26"/>
      <c r="K276" s="32">
        <v>1</v>
      </c>
      <c r="P276" s="26"/>
      <c r="Q276" s="26"/>
    </row>
    <row r="277" spans="4:17" ht="12.75" x14ac:dyDescent="0.2">
      <c r="D277" s="111"/>
      <c r="G277" s="26"/>
      <c r="I277" s="26"/>
      <c r="K277" s="32">
        <v>1</v>
      </c>
      <c r="P277" s="26"/>
      <c r="Q277" s="26"/>
    </row>
    <row r="278" spans="4:17" ht="12.75" x14ac:dyDescent="0.2">
      <c r="D278" s="111"/>
      <c r="G278" s="26"/>
      <c r="I278" s="26"/>
      <c r="K278" s="32">
        <v>1</v>
      </c>
      <c r="P278" s="26"/>
      <c r="Q278" s="26"/>
    </row>
    <row r="279" spans="4:17" ht="12.75" x14ac:dyDescent="0.2">
      <c r="D279" s="111"/>
      <c r="G279" s="26"/>
      <c r="I279" s="26"/>
      <c r="K279" s="32">
        <v>1</v>
      </c>
      <c r="P279" s="26"/>
      <c r="Q279" s="26"/>
    </row>
    <row r="280" spans="4:17" ht="12.75" x14ac:dyDescent="0.2">
      <c r="D280" s="111"/>
      <c r="G280" s="26"/>
      <c r="I280" s="26"/>
      <c r="K280" s="32">
        <v>1</v>
      </c>
      <c r="P280" s="26"/>
      <c r="Q280" s="26"/>
    </row>
    <row r="281" spans="4:17" ht="12.75" x14ac:dyDescent="0.2">
      <c r="D281" s="111"/>
      <c r="G281" s="26"/>
      <c r="I281" s="26"/>
      <c r="K281" s="32">
        <v>1</v>
      </c>
      <c r="P281" s="26"/>
      <c r="Q281" s="26"/>
    </row>
    <row r="282" spans="4:17" ht="12.75" x14ac:dyDescent="0.2">
      <c r="D282" s="111"/>
      <c r="G282" s="26"/>
      <c r="I282" s="26"/>
      <c r="K282" s="32">
        <v>1</v>
      </c>
      <c r="P282" s="26"/>
      <c r="Q282" s="26"/>
    </row>
    <row r="283" spans="4:17" ht="12.75" x14ac:dyDescent="0.2">
      <c r="D283" s="111"/>
      <c r="G283" s="26"/>
      <c r="I283" s="26"/>
      <c r="K283" s="32">
        <v>1</v>
      </c>
      <c r="P283" s="26"/>
      <c r="Q283" s="26"/>
    </row>
    <row r="284" spans="4:17" ht="12.75" x14ac:dyDescent="0.2">
      <c r="D284" s="111"/>
      <c r="G284" s="26"/>
      <c r="I284" s="26"/>
      <c r="K284" s="32">
        <v>1</v>
      </c>
      <c r="P284" s="26"/>
      <c r="Q284" s="26"/>
    </row>
    <row r="285" spans="4:17" ht="12.75" x14ac:dyDescent="0.2">
      <c r="D285" s="111"/>
      <c r="G285" s="26"/>
      <c r="I285" s="26"/>
      <c r="K285" s="32">
        <v>1</v>
      </c>
      <c r="P285" s="26"/>
      <c r="Q285" s="26"/>
    </row>
    <row r="286" spans="4:17" ht="12.75" x14ac:dyDescent="0.2">
      <c r="D286" s="111"/>
      <c r="G286" s="26"/>
      <c r="I286" s="26"/>
      <c r="K286" s="32">
        <v>1</v>
      </c>
      <c r="P286" s="26"/>
      <c r="Q286" s="26"/>
    </row>
    <row r="287" spans="4:17" ht="12.75" x14ac:dyDescent="0.2">
      <c r="D287" s="111"/>
      <c r="G287" s="26"/>
      <c r="I287" s="26"/>
      <c r="K287" s="32">
        <v>1</v>
      </c>
      <c r="P287" s="26"/>
      <c r="Q287" s="26"/>
    </row>
    <row r="288" spans="4:17" ht="12.75" x14ac:dyDescent="0.2">
      <c r="D288" s="111"/>
      <c r="G288" s="26"/>
      <c r="I288" s="26"/>
      <c r="K288" s="32">
        <v>1</v>
      </c>
      <c r="P288" s="26"/>
      <c r="Q288" s="26"/>
    </row>
    <row r="289" spans="4:17" ht="12.75" x14ac:dyDescent="0.2">
      <c r="D289" s="111"/>
      <c r="G289" s="26"/>
      <c r="I289" s="26"/>
      <c r="K289" s="32">
        <v>1</v>
      </c>
      <c r="P289" s="26"/>
      <c r="Q289" s="26"/>
    </row>
    <row r="290" spans="4:17" ht="12.75" x14ac:dyDescent="0.2">
      <c r="D290" s="111"/>
      <c r="G290" s="26"/>
      <c r="I290" s="26"/>
      <c r="K290" s="32">
        <v>1</v>
      </c>
      <c r="P290" s="26"/>
      <c r="Q290" s="26"/>
    </row>
    <row r="291" spans="4:17" ht="12.75" x14ac:dyDescent="0.2">
      <c r="D291" s="111"/>
      <c r="G291" s="26"/>
      <c r="I291" s="26"/>
      <c r="K291" s="32">
        <v>1</v>
      </c>
      <c r="P291" s="26"/>
      <c r="Q291" s="26"/>
    </row>
    <row r="292" spans="4:17" ht="12.75" x14ac:dyDescent="0.2">
      <c r="D292" s="111"/>
      <c r="G292" s="26"/>
      <c r="I292" s="26"/>
      <c r="K292" s="32">
        <v>1</v>
      </c>
      <c r="P292" s="26"/>
      <c r="Q292" s="26"/>
    </row>
    <row r="293" spans="4:17" ht="12.75" x14ac:dyDescent="0.2">
      <c r="D293" s="111"/>
      <c r="G293" s="26"/>
      <c r="I293" s="26"/>
      <c r="K293" s="32">
        <v>1</v>
      </c>
      <c r="P293" s="26"/>
      <c r="Q293" s="26"/>
    </row>
    <row r="294" spans="4:17" ht="12.75" x14ac:dyDescent="0.2">
      <c r="D294" s="111"/>
      <c r="G294" s="26"/>
      <c r="I294" s="26"/>
      <c r="K294" s="32">
        <v>1</v>
      </c>
      <c r="P294" s="26"/>
      <c r="Q294" s="26"/>
    </row>
    <row r="295" spans="4:17" ht="12.75" x14ac:dyDescent="0.2">
      <c r="D295" s="111"/>
      <c r="G295" s="26"/>
      <c r="I295" s="26"/>
      <c r="K295" s="32">
        <v>1</v>
      </c>
      <c r="P295" s="26"/>
      <c r="Q295" s="26"/>
    </row>
    <row r="296" spans="4:17" ht="12.75" x14ac:dyDescent="0.2">
      <c r="D296" s="111"/>
      <c r="G296" s="26"/>
      <c r="I296" s="26"/>
      <c r="K296" s="32">
        <v>1</v>
      </c>
      <c r="P296" s="26"/>
      <c r="Q296" s="26"/>
    </row>
    <row r="297" spans="4:17" ht="12.75" x14ac:dyDescent="0.2">
      <c r="D297" s="111"/>
      <c r="G297" s="26"/>
      <c r="I297" s="26"/>
      <c r="K297" s="32">
        <v>1</v>
      </c>
      <c r="P297" s="26"/>
      <c r="Q297" s="26"/>
    </row>
    <row r="298" spans="4:17" ht="12.75" x14ac:dyDescent="0.2">
      <c r="D298" s="111"/>
      <c r="G298" s="26"/>
      <c r="I298" s="26"/>
      <c r="K298" s="32">
        <v>1</v>
      </c>
      <c r="P298" s="26"/>
      <c r="Q298" s="26"/>
    </row>
    <row r="299" spans="4:17" ht="12.75" x14ac:dyDescent="0.2">
      <c r="D299" s="111"/>
      <c r="G299" s="26"/>
      <c r="I299" s="26"/>
      <c r="K299" s="32">
        <v>1</v>
      </c>
      <c r="P299" s="26"/>
      <c r="Q299" s="26"/>
    </row>
    <row r="300" spans="4:17" ht="12.75" x14ac:dyDescent="0.2">
      <c r="D300" s="111"/>
      <c r="G300" s="26"/>
      <c r="I300" s="26"/>
      <c r="K300" s="32">
        <v>1</v>
      </c>
      <c r="P300" s="26"/>
      <c r="Q300" s="26"/>
    </row>
    <row r="301" spans="4:17" ht="12.75" x14ac:dyDescent="0.2">
      <c r="D301" s="111"/>
      <c r="G301" s="26"/>
      <c r="I301" s="26"/>
      <c r="K301" s="32">
        <v>1</v>
      </c>
      <c r="P301" s="26"/>
      <c r="Q301" s="26"/>
    </row>
    <row r="302" spans="4:17" ht="12.75" x14ac:dyDescent="0.2">
      <c r="D302" s="111"/>
      <c r="G302" s="26"/>
      <c r="I302" s="26"/>
      <c r="K302" s="32">
        <v>1</v>
      </c>
      <c r="P302" s="26"/>
      <c r="Q302" s="26"/>
    </row>
    <row r="303" spans="4:17" ht="12.75" x14ac:dyDescent="0.2">
      <c r="D303" s="111"/>
      <c r="G303" s="26"/>
      <c r="I303" s="26"/>
      <c r="K303" s="32">
        <v>1</v>
      </c>
      <c r="P303" s="26"/>
      <c r="Q303" s="26"/>
    </row>
    <row r="304" spans="4:17" ht="12.75" x14ac:dyDescent="0.2">
      <c r="D304" s="111"/>
      <c r="G304" s="26"/>
      <c r="I304" s="26"/>
      <c r="K304" s="32">
        <v>1</v>
      </c>
      <c r="P304" s="26"/>
      <c r="Q304" s="26"/>
    </row>
    <row r="305" spans="4:17" ht="12.75" x14ac:dyDescent="0.2">
      <c r="D305" s="111"/>
      <c r="G305" s="26"/>
      <c r="I305" s="26"/>
      <c r="K305" s="32">
        <v>1</v>
      </c>
      <c r="P305" s="26"/>
      <c r="Q305" s="26"/>
    </row>
    <row r="306" spans="4:17" ht="12.75" x14ac:dyDescent="0.2">
      <c r="D306" s="111"/>
      <c r="G306" s="26"/>
      <c r="I306" s="26"/>
      <c r="K306" s="32">
        <v>1</v>
      </c>
      <c r="P306" s="26"/>
      <c r="Q306" s="26"/>
    </row>
    <row r="307" spans="4:17" ht="12.75" x14ac:dyDescent="0.2">
      <c r="D307" s="111"/>
      <c r="G307" s="26"/>
      <c r="I307" s="26"/>
      <c r="K307" s="32">
        <v>1</v>
      </c>
      <c r="P307" s="26"/>
      <c r="Q307" s="26"/>
    </row>
    <row r="308" spans="4:17" ht="12.75" x14ac:dyDescent="0.2">
      <c r="D308" s="111"/>
      <c r="G308" s="26"/>
      <c r="I308" s="26"/>
      <c r="K308" s="32">
        <v>1</v>
      </c>
      <c r="P308" s="26"/>
      <c r="Q308" s="26"/>
    </row>
    <row r="309" spans="4:17" ht="12.75" x14ac:dyDescent="0.2">
      <c r="D309" s="111"/>
      <c r="G309" s="26"/>
      <c r="I309" s="26"/>
      <c r="K309" s="32">
        <v>1</v>
      </c>
      <c r="P309" s="26"/>
      <c r="Q309" s="26"/>
    </row>
    <row r="310" spans="4:17" ht="12.75" x14ac:dyDescent="0.2">
      <c r="D310" s="111"/>
      <c r="G310" s="26"/>
      <c r="I310" s="26"/>
      <c r="K310" s="32">
        <v>1</v>
      </c>
      <c r="P310" s="26"/>
      <c r="Q310" s="26"/>
    </row>
    <row r="311" spans="4:17" ht="12.75" x14ac:dyDescent="0.2">
      <c r="D311" s="111"/>
      <c r="G311" s="26"/>
      <c r="I311" s="26"/>
      <c r="K311" s="32">
        <v>1</v>
      </c>
      <c r="P311" s="26"/>
      <c r="Q311" s="26"/>
    </row>
    <row r="312" spans="4:17" ht="12.75" x14ac:dyDescent="0.2">
      <c r="D312" s="111"/>
      <c r="G312" s="26"/>
      <c r="I312" s="26"/>
      <c r="K312" s="32">
        <v>1</v>
      </c>
      <c r="P312" s="26"/>
      <c r="Q312" s="26"/>
    </row>
    <row r="313" spans="4:17" ht="12.75" x14ac:dyDescent="0.2">
      <c r="D313" s="111"/>
      <c r="G313" s="26"/>
      <c r="I313" s="26"/>
      <c r="K313" s="32">
        <v>1</v>
      </c>
      <c r="P313" s="26"/>
      <c r="Q313" s="26"/>
    </row>
    <row r="314" spans="4:17" ht="12.75" x14ac:dyDescent="0.2">
      <c r="D314" s="111"/>
      <c r="G314" s="26"/>
      <c r="I314" s="26"/>
      <c r="K314" s="32">
        <v>1</v>
      </c>
      <c r="P314" s="26"/>
      <c r="Q314" s="26"/>
    </row>
    <row r="315" spans="4:17" ht="12.75" x14ac:dyDescent="0.2">
      <c r="D315" s="111"/>
      <c r="G315" s="26"/>
      <c r="I315" s="26"/>
      <c r="K315" s="32">
        <v>1</v>
      </c>
      <c r="P315" s="26"/>
      <c r="Q315" s="26"/>
    </row>
    <row r="316" spans="4:17" ht="12.75" x14ac:dyDescent="0.2">
      <c r="D316" s="111"/>
      <c r="G316" s="26"/>
      <c r="I316" s="26"/>
      <c r="K316" s="32">
        <v>1</v>
      </c>
      <c r="P316" s="26"/>
      <c r="Q316" s="26"/>
    </row>
    <row r="317" spans="4:17" ht="12.75" x14ac:dyDescent="0.2">
      <c r="D317" s="111"/>
      <c r="G317" s="26"/>
      <c r="I317" s="26"/>
      <c r="K317" s="32">
        <v>1</v>
      </c>
      <c r="P317" s="26"/>
      <c r="Q317" s="26"/>
    </row>
    <row r="318" spans="4:17" ht="12.75" x14ac:dyDescent="0.2">
      <c r="D318" s="111"/>
      <c r="G318" s="26"/>
      <c r="I318" s="26"/>
      <c r="K318" s="32">
        <v>1</v>
      </c>
      <c r="P318" s="26"/>
      <c r="Q318" s="26"/>
    </row>
    <row r="319" spans="4:17" ht="12.75" x14ac:dyDescent="0.2">
      <c r="D319" s="111"/>
      <c r="G319" s="26"/>
      <c r="I319" s="26"/>
      <c r="K319" s="32">
        <v>1</v>
      </c>
      <c r="P319" s="26"/>
      <c r="Q319" s="26"/>
    </row>
    <row r="320" spans="4:17" ht="12.75" x14ac:dyDescent="0.2">
      <c r="D320" s="111"/>
      <c r="G320" s="26"/>
      <c r="I320" s="26"/>
      <c r="K320" s="32">
        <v>1</v>
      </c>
      <c r="P320" s="26"/>
      <c r="Q320" s="26"/>
    </row>
    <row r="321" spans="4:17" ht="12.75" x14ac:dyDescent="0.2">
      <c r="D321" s="111"/>
      <c r="G321" s="26"/>
      <c r="I321" s="26"/>
      <c r="K321" s="32">
        <v>1</v>
      </c>
      <c r="P321" s="26"/>
      <c r="Q321" s="26"/>
    </row>
    <row r="322" spans="4:17" ht="12.75" x14ac:dyDescent="0.2">
      <c r="D322" s="111"/>
      <c r="G322" s="26"/>
      <c r="I322" s="26"/>
      <c r="K322" s="32">
        <v>1</v>
      </c>
      <c r="P322" s="26"/>
      <c r="Q322" s="26"/>
    </row>
    <row r="323" spans="4:17" ht="12.75" x14ac:dyDescent="0.2">
      <c r="D323" s="111"/>
      <c r="G323" s="26"/>
      <c r="I323" s="26"/>
      <c r="K323" s="32">
        <v>1</v>
      </c>
      <c r="P323" s="26"/>
      <c r="Q323" s="26"/>
    </row>
    <row r="324" spans="4:17" ht="12.75" x14ac:dyDescent="0.2">
      <c r="D324" s="111"/>
      <c r="G324" s="26"/>
      <c r="I324" s="26"/>
      <c r="K324" s="32">
        <v>1</v>
      </c>
      <c r="P324" s="26"/>
      <c r="Q324" s="26"/>
    </row>
    <row r="325" spans="4:17" ht="12.75" x14ac:dyDescent="0.2">
      <c r="D325" s="111"/>
      <c r="G325" s="26"/>
      <c r="I325" s="26"/>
      <c r="K325" s="32">
        <v>1</v>
      </c>
      <c r="P325" s="26"/>
      <c r="Q325" s="26"/>
    </row>
    <row r="326" spans="4:17" ht="12.75" x14ac:dyDescent="0.2">
      <c r="D326" s="111"/>
      <c r="G326" s="26"/>
      <c r="I326" s="26"/>
      <c r="K326" s="32">
        <v>1</v>
      </c>
      <c r="P326" s="26"/>
      <c r="Q326" s="26"/>
    </row>
    <row r="327" spans="4:17" ht="12.75" x14ac:dyDescent="0.2">
      <c r="D327" s="111"/>
      <c r="G327" s="26"/>
      <c r="I327" s="26"/>
      <c r="K327" s="32">
        <v>1</v>
      </c>
      <c r="P327" s="26"/>
      <c r="Q327" s="26"/>
    </row>
    <row r="328" spans="4:17" ht="12.75" x14ac:dyDescent="0.2">
      <c r="D328" s="111"/>
      <c r="G328" s="26"/>
      <c r="I328" s="26"/>
      <c r="K328" s="32">
        <v>1</v>
      </c>
      <c r="P328" s="26"/>
      <c r="Q328" s="26"/>
    </row>
    <row r="329" spans="4:17" ht="12.75" x14ac:dyDescent="0.2">
      <c r="D329" s="111"/>
      <c r="G329" s="26"/>
      <c r="I329" s="26"/>
      <c r="K329" s="32">
        <v>1</v>
      </c>
      <c r="P329" s="26"/>
      <c r="Q329" s="26"/>
    </row>
    <row r="330" spans="4:17" ht="12.75" x14ac:dyDescent="0.2">
      <c r="D330" s="111"/>
      <c r="G330" s="26"/>
      <c r="I330" s="26"/>
      <c r="K330" s="32">
        <v>1</v>
      </c>
      <c r="P330" s="26"/>
      <c r="Q330" s="26"/>
    </row>
    <row r="331" spans="4:17" ht="12.75" x14ac:dyDescent="0.2">
      <c r="D331" s="111"/>
      <c r="G331" s="26"/>
      <c r="I331" s="26"/>
      <c r="K331" s="32">
        <v>1</v>
      </c>
      <c r="P331" s="26"/>
      <c r="Q331" s="26"/>
    </row>
    <row r="332" spans="4:17" ht="12.75" x14ac:dyDescent="0.2">
      <c r="D332" s="111"/>
      <c r="G332" s="26"/>
      <c r="I332" s="26"/>
      <c r="K332" s="32">
        <v>1</v>
      </c>
      <c r="P332" s="26"/>
      <c r="Q332" s="26"/>
    </row>
    <row r="333" spans="4:17" ht="12.75" x14ac:dyDescent="0.2">
      <c r="D333" s="111"/>
      <c r="G333" s="26"/>
      <c r="I333" s="26"/>
      <c r="K333" s="32">
        <v>1</v>
      </c>
      <c r="P333" s="26"/>
      <c r="Q333" s="26"/>
    </row>
    <row r="334" spans="4:17" ht="12.75" x14ac:dyDescent="0.2">
      <c r="D334" s="111"/>
      <c r="G334" s="26"/>
      <c r="I334" s="26"/>
      <c r="K334" s="32">
        <v>1</v>
      </c>
      <c r="P334" s="26"/>
      <c r="Q334" s="26"/>
    </row>
    <row r="335" spans="4:17" ht="12.75" x14ac:dyDescent="0.2">
      <c r="D335" s="111"/>
      <c r="G335" s="26"/>
      <c r="I335" s="26"/>
      <c r="K335" s="32">
        <v>1</v>
      </c>
      <c r="P335" s="26"/>
      <c r="Q335" s="26"/>
    </row>
    <row r="336" spans="4:17" ht="12.75" x14ac:dyDescent="0.2">
      <c r="D336" s="111"/>
      <c r="G336" s="26"/>
      <c r="I336" s="26"/>
      <c r="K336" s="32">
        <v>1</v>
      </c>
      <c r="P336" s="26"/>
      <c r="Q336" s="26"/>
    </row>
    <row r="337" spans="4:17" ht="12.75" x14ac:dyDescent="0.2">
      <c r="D337" s="111"/>
      <c r="G337" s="26"/>
      <c r="I337" s="26"/>
      <c r="K337" s="32">
        <v>1</v>
      </c>
      <c r="P337" s="26"/>
      <c r="Q337" s="26"/>
    </row>
    <row r="338" spans="4:17" ht="12.75" x14ac:dyDescent="0.2">
      <c r="D338" s="111"/>
      <c r="G338" s="26"/>
      <c r="I338" s="26"/>
      <c r="K338" s="32">
        <v>1</v>
      </c>
      <c r="P338" s="26"/>
      <c r="Q338" s="26"/>
    </row>
    <row r="339" spans="4:17" ht="12.75" x14ac:dyDescent="0.2">
      <c r="D339" s="111"/>
      <c r="G339" s="26"/>
      <c r="I339" s="26"/>
      <c r="K339" s="32">
        <v>1</v>
      </c>
      <c r="P339" s="26"/>
      <c r="Q339" s="26"/>
    </row>
    <row r="340" spans="4:17" ht="12.75" x14ac:dyDescent="0.2">
      <c r="D340" s="111"/>
      <c r="G340" s="26"/>
      <c r="I340" s="26"/>
      <c r="K340" s="32">
        <v>1</v>
      </c>
      <c r="P340" s="26"/>
      <c r="Q340" s="26"/>
    </row>
    <row r="341" spans="4:17" ht="12.75" x14ac:dyDescent="0.2">
      <c r="D341" s="111"/>
      <c r="G341" s="26"/>
      <c r="I341" s="26"/>
      <c r="K341" s="32">
        <v>1</v>
      </c>
      <c r="P341" s="26"/>
      <c r="Q341" s="26"/>
    </row>
    <row r="342" spans="4:17" ht="12.75" x14ac:dyDescent="0.2">
      <c r="D342" s="111"/>
      <c r="G342" s="26"/>
      <c r="I342" s="26"/>
      <c r="K342" s="32">
        <v>1</v>
      </c>
      <c r="P342" s="26"/>
      <c r="Q342" s="26"/>
    </row>
    <row r="343" spans="4:17" ht="12.75" x14ac:dyDescent="0.2">
      <c r="D343" s="111"/>
      <c r="G343" s="26"/>
      <c r="I343" s="26"/>
      <c r="K343" s="32">
        <v>1</v>
      </c>
      <c r="P343" s="26"/>
      <c r="Q343" s="26"/>
    </row>
    <row r="344" spans="4:17" ht="12.75" x14ac:dyDescent="0.2">
      <c r="D344" s="111"/>
      <c r="G344" s="26"/>
      <c r="I344" s="26"/>
      <c r="K344" s="32">
        <v>1</v>
      </c>
      <c r="P344" s="26"/>
      <c r="Q344" s="26"/>
    </row>
    <row r="345" spans="4:17" ht="12.75" x14ac:dyDescent="0.2">
      <c r="D345" s="111"/>
      <c r="G345" s="26"/>
      <c r="I345" s="26"/>
      <c r="K345" s="32">
        <v>1</v>
      </c>
      <c r="P345" s="26"/>
      <c r="Q345" s="26"/>
    </row>
    <row r="346" spans="4:17" ht="12.75" x14ac:dyDescent="0.2">
      <c r="D346" s="111"/>
      <c r="G346" s="26"/>
      <c r="I346" s="26"/>
      <c r="K346" s="32">
        <v>1</v>
      </c>
      <c r="P346" s="26"/>
      <c r="Q346" s="26"/>
    </row>
    <row r="347" spans="4:17" ht="12.75" x14ac:dyDescent="0.2">
      <c r="D347" s="111"/>
      <c r="G347" s="26"/>
      <c r="I347" s="26"/>
      <c r="K347" s="32">
        <v>1</v>
      </c>
      <c r="P347" s="26"/>
      <c r="Q347" s="26"/>
    </row>
    <row r="348" spans="4:17" ht="12.75" x14ac:dyDescent="0.2">
      <c r="D348" s="111"/>
      <c r="G348" s="26"/>
      <c r="I348" s="26"/>
      <c r="K348" s="32">
        <v>1</v>
      </c>
      <c r="P348" s="26"/>
      <c r="Q348" s="26"/>
    </row>
    <row r="349" spans="4:17" ht="12.75" x14ac:dyDescent="0.2">
      <c r="D349" s="111"/>
      <c r="G349" s="26"/>
      <c r="I349" s="26"/>
      <c r="K349" s="32">
        <v>1</v>
      </c>
      <c r="P349" s="26"/>
      <c r="Q349" s="26"/>
    </row>
    <row r="350" spans="4:17" ht="12.75" x14ac:dyDescent="0.2">
      <c r="D350" s="111"/>
      <c r="G350" s="26"/>
      <c r="I350" s="26"/>
      <c r="K350" s="32">
        <v>1</v>
      </c>
      <c r="P350" s="26"/>
      <c r="Q350" s="26"/>
    </row>
    <row r="351" spans="4:17" ht="12.75" x14ac:dyDescent="0.2">
      <c r="D351" s="111"/>
      <c r="G351" s="26"/>
      <c r="I351" s="26"/>
      <c r="K351" s="32">
        <v>1</v>
      </c>
      <c r="P351" s="26"/>
      <c r="Q351" s="26"/>
    </row>
    <row r="352" spans="4:17" ht="12.75" x14ac:dyDescent="0.2">
      <c r="D352" s="111"/>
      <c r="G352" s="26"/>
      <c r="I352" s="26"/>
      <c r="K352" s="32">
        <v>1</v>
      </c>
      <c r="P352" s="26"/>
      <c r="Q352" s="26"/>
    </row>
    <row r="353" spans="4:17" ht="12.75" x14ac:dyDescent="0.2">
      <c r="D353" s="111"/>
      <c r="G353" s="26"/>
      <c r="I353" s="26"/>
      <c r="K353" s="32">
        <v>1</v>
      </c>
      <c r="P353" s="26"/>
      <c r="Q353" s="26"/>
    </row>
    <row r="354" spans="4:17" ht="12.75" x14ac:dyDescent="0.2">
      <c r="D354" s="111"/>
      <c r="G354" s="26"/>
      <c r="I354" s="26"/>
      <c r="K354" s="32">
        <v>1</v>
      </c>
      <c r="P354" s="26"/>
      <c r="Q354" s="26"/>
    </row>
    <row r="355" spans="4:17" ht="12.75" x14ac:dyDescent="0.2">
      <c r="D355" s="111"/>
      <c r="G355" s="26"/>
      <c r="I355" s="26"/>
      <c r="K355" s="32">
        <v>1</v>
      </c>
      <c r="P355" s="26"/>
      <c r="Q355" s="26"/>
    </row>
    <row r="356" spans="4:17" ht="12.75" x14ac:dyDescent="0.2">
      <c r="D356" s="111"/>
      <c r="G356" s="26"/>
      <c r="I356" s="26"/>
      <c r="K356" s="32">
        <v>1</v>
      </c>
      <c r="P356" s="26"/>
      <c r="Q356" s="26"/>
    </row>
    <row r="357" spans="4:17" ht="12.75" x14ac:dyDescent="0.2">
      <c r="D357" s="111"/>
      <c r="G357" s="26"/>
      <c r="I357" s="26"/>
      <c r="K357" s="32">
        <v>1</v>
      </c>
      <c r="P357" s="26"/>
      <c r="Q357" s="26"/>
    </row>
    <row r="358" spans="4:17" ht="12.75" x14ac:dyDescent="0.2">
      <c r="D358" s="111"/>
      <c r="G358" s="26"/>
      <c r="I358" s="26"/>
      <c r="K358" s="32">
        <v>1</v>
      </c>
      <c r="P358" s="26"/>
      <c r="Q358" s="26"/>
    </row>
    <row r="359" spans="4:17" ht="12.75" x14ac:dyDescent="0.2">
      <c r="D359" s="111"/>
      <c r="G359" s="26"/>
      <c r="I359" s="26"/>
      <c r="K359" s="32">
        <v>1</v>
      </c>
      <c r="P359" s="26"/>
      <c r="Q359" s="26"/>
    </row>
    <row r="360" spans="4:17" ht="12.75" x14ac:dyDescent="0.2">
      <c r="D360" s="111"/>
      <c r="G360" s="26"/>
      <c r="I360" s="26"/>
      <c r="K360" s="32">
        <v>1</v>
      </c>
      <c r="P360" s="26"/>
      <c r="Q360" s="26"/>
    </row>
    <row r="361" spans="4:17" ht="12.75" x14ac:dyDescent="0.2">
      <c r="D361" s="111"/>
      <c r="G361" s="26"/>
      <c r="I361" s="26"/>
      <c r="K361" s="32">
        <v>1</v>
      </c>
      <c r="P361" s="26"/>
      <c r="Q361" s="26"/>
    </row>
    <row r="362" spans="4:17" ht="12.75" x14ac:dyDescent="0.2">
      <c r="D362" s="111"/>
      <c r="G362" s="26"/>
      <c r="I362" s="26"/>
      <c r="K362" s="32">
        <v>1</v>
      </c>
      <c r="P362" s="26"/>
      <c r="Q362" s="26"/>
    </row>
    <row r="363" spans="4:17" ht="12.75" x14ac:dyDescent="0.2">
      <c r="D363" s="111"/>
      <c r="G363" s="26"/>
      <c r="I363" s="26"/>
      <c r="K363" s="32">
        <v>1</v>
      </c>
      <c r="P363" s="26"/>
      <c r="Q363" s="26"/>
    </row>
    <row r="364" spans="4:17" ht="12.75" x14ac:dyDescent="0.2">
      <c r="D364" s="111"/>
      <c r="G364" s="26"/>
      <c r="I364" s="26"/>
      <c r="K364" s="32">
        <v>1</v>
      </c>
      <c r="P364" s="26"/>
      <c r="Q364" s="26"/>
    </row>
    <row r="365" spans="4:17" ht="12.75" x14ac:dyDescent="0.2">
      <c r="D365" s="111"/>
      <c r="G365" s="26"/>
      <c r="I365" s="26"/>
      <c r="K365" s="32">
        <v>1</v>
      </c>
      <c r="P365" s="26"/>
      <c r="Q365" s="26"/>
    </row>
    <row r="366" spans="4:17" ht="12.75" x14ac:dyDescent="0.2">
      <c r="D366" s="111"/>
      <c r="G366" s="26"/>
      <c r="I366" s="26"/>
      <c r="K366" s="32">
        <v>1</v>
      </c>
      <c r="P366" s="26"/>
      <c r="Q366" s="26"/>
    </row>
    <row r="367" spans="4:17" ht="12.75" x14ac:dyDescent="0.2">
      <c r="D367" s="111"/>
      <c r="G367" s="26"/>
      <c r="I367" s="26"/>
      <c r="K367" s="32">
        <v>1</v>
      </c>
      <c r="P367" s="26"/>
      <c r="Q367" s="26"/>
    </row>
    <row r="368" spans="4:17" ht="12.75" x14ac:dyDescent="0.2">
      <c r="D368" s="111"/>
      <c r="G368" s="26"/>
      <c r="I368" s="26"/>
      <c r="K368" s="32">
        <v>1</v>
      </c>
      <c r="P368" s="26"/>
      <c r="Q368" s="26"/>
    </row>
    <row r="369" spans="4:17" ht="12.75" x14ac:dyDescent="0.2">
      <c r="D369" s="111"/>
      <c r="G369" s="26"/>
      <c r="I369" s="26"/>
      <c r="K369" s="32">
        <v>1</v>
      </c>
      <c r="P369" s="26"/>
      <c r="Q369" s="26"/>
    </row>
    <row r="370" spans="4:17" ht="12.75" x14ac:dyDescent="0.2">
      <c r="D370" s="111"/>
      <c r="G370" s="26"/>
      <c r="I370" s="26"/>
      <c r="K370" s="32">
        <v>1</v>
      </c>
      <c r="P370" s="26"/>
      <c r="Q370" s="26"/>
    </row>
    <row r="371" spans="4:17" ht="12.75" x14ac:dyDescent="0.2">
      <c r="D371" s="111"/>
      <c r="G371" s="26"/>
      <c r="I371" s="26"/>
      <c r="K371" s="32">
        <v>1</v>
      </c>
      <c r="P371" s="26"/>
      <c r="Q371" s="26"/>
    </row>
    <row r="372" spans="4:17" ht="12.75" x14ac:dyDescent="0.2">
      <c r="D372" s="111"/>
      <c r="G372" s="26"/>
      <c r="I372" s="26"/>
      <c r="K372" s="32">
        <v>1</v>
      </c>
      <c r="P372" s="26"/>
      <c r="Q372" s="26"/>
    </row>
    <row r="373" spans="4:17" ht="12.75" x14ac:dyDescent="0.2">
      <c r="D373" s="111"/>
      <c r="G373" s="26"/>
      <c r="I373" s="26"/>
      <c r="K373" s="32">
        <v>1</v>
      </c>
      <c r="P373" s="26"/>
      <c r="Q373" s="26"/>
    </row>
    <row r="374" spans="4:17" ht="12.75" x14ac:dyDescent="0.2">
      <c r="D374" s="111"/>
      <c r="G374" s="26"/>
      <c r="I374" s="26"/>
      <c r="K374" s="32">
        <v>1</v>
      </c>
      <c r="P374" s="26"/>
      <c r="Q374" s="26"/>
    </row>
    <row r="375" spans="4:17" ht="12.75" x14ac:dyDescent="0.2">
      <c r="D375" s="111"/>
      <c r="G375" s="26"/>
      <c r="I375" s="26"/>
      <c r="K375" s="32">
        <v>1</v>
      </c>
      <c r="P375" s="26"/>
      <c r="Q375" s="26"/>
    </row>
    <row r="376" spans="4:17" ht="12.75" x14ac:dyDescent="0.2">
      <c r="D376" s="111"/>
      <c r="G376" s="26"/>
      <c r="I376" s="26"/>
      <c r="K376" s="32">
        <v>1</v>
      </c>
      <c r="P376" s="26"/>
      <c r="Q376" s="26"/>
    </row>
    <row r="377" spans="4:17" ht="12.75" x14ac:dyDescent="0.2">
      <c r="D377" s="111"/>
      <c r="G377" s="26"/>
      <c r="I377" s="26"/>
      <c r="K377" s="32">
        <v>1</v>
      </c>
      <c r="P377" s="26"/>
      <c r="Q377" s="26"/>
    </row>
    <row r="378" spans="4:17" ht="12.75" x14ac:dyDescent="0.2">
      <c r="D378" s="111"/>
      <c r="G378" s="26"/>
      <c r="I378" s="26"/>
      <c r="K378" s="32">
        <v>1</v>
      </c>
      <c r="P378" s="26"/>
      <c r="Q378" s="26"/>
    </row>
    <row r="379" spans="4:17" ht="12.75" x14ac:dyDescent="0.2">
      <c r="D379" s="111"/>
      <c r="G379" s="26"/>
      <c r="I379" s="26"/>
      <c r="K379" s="32">
        <v>1</v>
      </c>
      <c r="P379" s="26"/>
      <c r="Q379" s="26"/>
    </row>
    <row r="380" spans="4:17" ht="12.75" x14ac:dyDescent="0.2">
      <c r="D380" s="111"/>
      <c r="G380" s="26"/>
      <c r="I380" s="26"/>
      <c r="K380" s="32">
        <v>1</v>
      </c>
      <c r="P380" s="26"/>
      <c r="Q380" s="26"/>
    </row>
    <row r="381" spans="4:17" ht="12.75" x14ac:dyDescent="0.2">
      <c r="D381" s="111"/>
      <c r="G381" s="26"/>
      <c r="I381" s="26"/>
      <c r="K381" s="32">
        <v>1</v>
      </c>
      <c r="P381" s="26"/>
      <c r="Q381" s="26"/>
    </row>
    <row r="382" spans="4:17" ht="12.75" x14ac:dyDescent="0.2">
      <c r="D382" s="111"/>
      <c r="G382" s="26"/>
      <c r="I382" s="26"/>
      <c r="K382" s="32">
        <v>1</v>
      </c>
      <c r="P382" s="26"/>
      <c r="Q382" s="26"/>
    </row>
    <row r="383" spans="4:17" ht="12.75" x14ac:dyDescent="0.2">
      <c r="D383" s="111"/>
      <c r="G383" s="26"/>
      <c r="I383" s="26"/>
      <c r="K383" s="32">
        <v>1</v>
      </c>
      <c r="P383" s="26"/>
      <c r="Q383" s="26"/>
    </row>
    <row r="384" spans="4:17" ht="12.75" x14ac:dyDescent="0.2">
      <c r="D384" s="111"/>
      <c r="G384" s="26"/>
      <c r="I384" s="26"/>
      <c r="K384" s="32">
        <v>1</v>
      </c>
      <c r="P384" s="26"/>
      <c r="Q384" s="26"/>
    </row>
    <row r="385" spans="4:17" ht="12.75" x14ac:dyDescent="0.2">
      <c r="D385" s="111"/>
      <c r="G385" s="26"/>
      <c r="I385" s="26"/>
      <c r="K385" s="32">
        <v>1</v>
      </c>
      <c r="P385" s="26"/>
      <c r="Q385" s="26"/>
    </row>
    <row r="386" spans="4:17" ht="12.75" x14ac:dyDescent="0.2">
      <c r="D386" s="111"/>
      <c r="G386" s="26"/>
      <c r="I386" s="26"/>
      <c r="K386" s="32">
        <v>1</v>
      </c>
      <c r="P386" s="26"/>
      <c r="Q386" s="26"/>
    </row>
    <row r="387" spans="4:17" ht="12.75" x14ac:dyDescent="0.2">
      <c r="D387" s="111"/>
      <c r="G387" s="26"/>
      <c r="I387" s="26"/>
      <c r="K387" s="32">
        <v>1</v>
      </c>
      <c r="P387" s="26"/>
      <c r="Q387" s="26"/>
    </row>
    <row r="388" spans="4:17" ht="12.75" x14ac:dyDescent="0.2">
      <c r="D388" s="111"/>
      <c r="G388" s="26"/>
      <c r="I388" s="26"/>
      <c r="K388" s="32">
        <v>1</v>
      </c>
      <c r="P388" s="26"/>
      <c r="Q388" s="26"/>
    </row>
    <row r="389" spans="4:17" ht="12.75" x14ac:dyDescent="0.2">
      <c r="D389" s="111"/>
      <c r="G389" s="26"/>
      <c r="I389" s="26"/>
      <c r="K389" s="32">
        <v>1</v>
      </c>
      <c r="P389" s="26"/>
      <c r="Q389" s="26"/>
    </row>
    <row r="390" spans="4:17" ht="12.75" x14ac:dyDescent="0.2">
      <c r="D390" s="111"/>
      <c r="G390" s="26"/>
      <c r="I390" s="26"/>
      <c r="K390" s="32">
        <v>1</v>
      </c>
      <c r="P390" s="26"/>
      <c r="Q390" s="26"/>
    </row>
    <row r="391" spans="4:17" ht="12.75" x14ac:dyDescent="0.2">
      <c r="D391" s="111"/>
      <c r="G391" s="26"/>
      <c r="I391" s="26"/>
      <c r="K391" s="32">
        <v>1</v>
      </c>
      <c r="P391" s="26"/>
      <c r="Q391" s="26"/>
    </row>
    <row r="392" spans="4:17" ht="12.75" x14ac:dyDescent="0.2">
      <c r="D392" s="111"/>
      <c r="G392" s="26"/>
      <c r="I392" s="26"/>
      <c r="K392" s="32">
        <v>1</v>
      </c>
      <c r="P392" s="26"/>
      <c r="Q392" s="26"/>
    </row>
    <row r="393" spans="4:17" ht="12.75" x14ac:dyDescent="0.2">
      <c r="D393" s="111"/>
      <c r="G393" s="26"/>
      <c r="I393" s="26"/>
      <c r="K393" s="32">
        <v>1</v>
      </c>
      <c r="P393" s="26"/>
      <c r="Q393" s="26"/>
    </row>
    <row r="394" spans="4:17" ht="12.75" x14ac:dyDescent="0.2">
      <c r="D394" s="111"/>
      <c r="G394" s="26"/>
      <c r="I394" s="26"/>
      <c r="K394" s="32">
        <v>1</v>
      </c>
      <c r="P394" s="26"/>
      <c r="Q394" s="26"/>
    </row>
    <row r="395" spans="4:17" ht="12.75" x14ac:dyDescent="0.2">
      <c r="D395" s="111"/>
      <c r="G395" s="26"/>
      <c r="I395" s="26"/>
      <c r="K395" s="32">
        <v>1</v>
      </c>
      <c r="P395" s="26"/>
      <c r="Q395" s="26"/>
    </row>
    <row r="396" spans="4:17" ht="12.75" x14ac:dyDescent="0.2">
      <c r="D396" s="111"/>
      <c r="G396" s="26"/>
      <c r="I396" s="26"/>
      <c r="K396" s="32">
        <v>1</v>
      </c>
      <c r="P396" s="26"/>
      <c r="Q396" s="26"/>
    </row>
    <row r="397" spans="4:17" ht="12.75" x14ac:dyDescent="0.2">
      <c r="D397" s="111"/>
      <c r="G397" s="26"/>
      <c r="I397" s="26"/>
      <c r="K397" s="32">
        <v>1</v>
      </c>
      <c r="P397" s="26"/>
      <c r="Q397" s="26"/>
    </row>
    <row r="398" spans="4:17" ht="12.75" x14ac:dyDescent="0.2">
      <c r="D398" s="111"/>
      <c r="G398" s="26"/>
      <c r="I398" s="26"/>
      <c r="K398" s="32">
        <v>1</v>
      </c>
      <c r="P398" s="26"/>
      <c r="Q398" s="26"/>
    </row>
    <row r="399" spans="4:17" ht="12.75" x14ac:dyDescent="0.2">
      <c r="D399" s="111"/>
      <c r="G399" s="26"/>
      <c r="I399" s="26"/>
      <c r="K399" s="32">
        <v>1</v>
      </c>
      <c r="P399" s="26"/>
      <c r="Q399" s="26"/>
    </row>
    <row r="400" spans="4:17" ht="12.75" x14ac:dyDescent="0.2">
      <c r="D400" s="111"/>
      <c r="G400" s="26"/>
      <c r="I400" s="26"/>
      <c r="K400" s="32">
        <v>1</v>
      </c>
      <c r="P400" s="26"/>
      <c r="Q400" s="26"/>
    </row>
    <row r="401" spans="4:17" ht="12.75" x14ac:dyDescent="0.2">
      <c r="D401" s="111"/>
      <c r="G401" s="26"/>
      <c r="I401" s="26"/>
      <c r="K401" s="32">
        <v>1</v>
      </c>
      <c r="P401" s="26"/>
      <c r="Q401" s="26"/>
    </row>
    <row r="402" spans="4:17" ht="12.75" x14ac:dyDescent="0.2">
      <c r="D402" s="111"/>
      <c r="G402" s="26"/>
      <c r="I402" s="26"/>
      <c r="K402" s="32">
        <v>1</v>
      </c>
      <c r="P402" s="26"/>
      <c r="Q402" s="26"/>
    </row>
    <row r="403" spans="4:17" ht="12.75" x14ac:dyDescent="0.2">
      <c r="D403" s="111"/>
      <c r="G403" s="26"/>
      <c r="I403" s="26"/>
      <c r="K403" s="32">
        <v>1</v>
      </c>
      <c r="P403" s="26"/>
      <c r="Q403" s="26"/>
    </row>
    <row r="404" spans="4:17" ht="12.75" x14ac:dyDescent="0.2">
      <c r="D404" s="111"/>
      <c r="G404" s="26"/>
      <c r="I404" s="26"/>
      <c r="K404" s="32">
        <v>1</v>
      </c>
      <c r="P404" s="26"/>
      <c r="Q404" s="26"/>
    </row>
    <row r="405" spans="4:17" ht="12.75" x14ac:dyDescent="0.2">
      <c r="D405" s="111"/>
      <c r="G405" s="26"/>
      <c r="I405" s="26"/>
      <c r="K405" s="32">
        <v>1</v>
      </c>
      <c r="P405" s="26"/>
      <c r="Q405" s="26"/>
    </row>
    <row r="406" spans="4:17" ht="12.75" x14ac:dyDescent="0.2">
      <c r="D406" s="111"/>
      <c r="G406" s="26"/>
      <c r="I406" s="26"/>
      <c r="K406" s="32">
        <v>1</v>
      </c>
      <c r="P406" s="26"/>
      <c r="Q406" s="26"/>
    </row>
    <row r="407" spans="4:17" ht="12.75" x14ac:dyDescent="0.2">
      <c r="D407" s="111"/>
      <c r="G407" s="26"/>
      <c r="I407" s="26"/>
      <c r="K407" s="32">
        <v>1</v>
      </c>
      <c r="P407" s="26"/>
      <c r="Q407" s="26"/>
    </row>
    <row r="408" spans="4:17" ht="12.75" x14ac:dyDescent="0.2">
      <c r="D408" s="111"/>
      <c r="G408" s="26"/>
      <c r="I408" s="26"/>
      <c r="K408" s="32">
        <v>1</v>
      </c>
      <c r="P408" s="26"/>
      <c r="Q408" s="26"/>
    </row>
    <row r="409" spans="4:17" ht="12.75" x14ac:dyDescent="0.2">
      <c r="D409" s="111"/>
      <c r="G409" s="26"/>
      <c r="I409" s="26"/>
      <c r="K409" s="32">
        <v>1</v>
      </c>
      <c r="P409" s="26"/>
      <c r="Q409" s="26"/>
    </row>
    <row r="410" spans="4:17" ht="12.75" x14ac:dyDescent="0.2">
      <c r="D410" s="111"/>
      <c r="G410" s="26"/>
      <c r="I410" s="26"/>
      <c r="K410" s="32">
        <v>1</v>
      </c>
      <c r="P410" s="26"/>
      <c r="Q410" s="26"/>
    </row>
    <row r="411" spans="4:17" ht="12.75" x14ac:dyDescent="0.2">
      <c r="D411" s="111"/>
      <c r="G411" s="26"/>
      <c r="I411" s="26"/>
      <c r="K411" s="32">
        <v>1</v>
      </c>
      <c r="P411" s="26"/>
      <c r="Q411" s="26"/>
    </row>
    <row r="412" spans="4:17" ht="12.75" x14ac:dyDescent="0.2">
      <c r="D412" s="111"/>
      <c r="G412" s="26"/>
      <c r="I412" s="26"/>
      <c r="K412" s="32">
        <v>1</v>
      </c>
      <c r="P412" s="26"/>
      <c r="Q412" s="26"/>
    </row>
    <row r="413" spans="4:17" ht="12.75" x14ac:dyDescent="0.2">
      <c r="D413" s="111"/>
      <c r="G413" s="26"/>
      <c r="I413" s="26"/>
      <c r="K413" s="32">
        <v>1</v>
      </c>
      <c r="P413" s="26"/>
      <c r="Q413" s="26"/>
    </row>
    <row r="414" spans="4:17" ht="12.75" x14ac:dyDescent="0.2">
      <c r="D414" s="111"/>
      <c r="G414" s="26"/>
      <c r="I414" s="26"/>
      <c r="K414" s="32">
        <v>1</v>
      </c>
      <c r="P414" s="26"/>
      <c r="Q414" s="26"/>
    </row>
    <row r="415" spans="4:17" ht="12.75" x14ac:dyDescent="0.2">
      <c r="D415" s="111"/>
      <c r="G415" s="26"/>
      <c r="I415" s="26"/>
      <c r="K415" s="32">
        <v>1</v>
      </c>
      <c r="P415" s="26"/>
      <c r="Q415" s="26"/>
    </row>
    <row r="416" spans="4:17" ht="12.75" x14ac:dyDescent="0.2">
      <c r="D416" s="111"/>
      <c r="G416" s="26"/>
      <c r="I416" s="26"/>
      <c r="K416" s="32">
        <v>1</v>
      </c>
      <c r="P416" s="26"/>
      <c r="Q416" s="26"/>
    </row>
    <row r="417" spans="4:17" ht="12.75" x14ac:dyDescent="0.2">
      <c r="D417" s="111"/>
      <c r="G417" s="26"/>
      <c r="I417" s="26"/>
      <c r="K417" s="32">
        <v>1</v>
      </c>
      <c r="P417" s="26"/>
      <c r="Q417" s="26"/>
    </row>
    <row r="418" spans="4:17" ht="12.75" x14ac:dyDescent="0.2">
      <c r="D418" s="111"/>
      <c r="G418" s="26"/>
      <c r="I418" s="26"/>
      <c r="K418" s="32">
        <v>1</v>
      </c>
      <c r="P418" s="26"/>
      <c r="Q418" s="26"/>
    </row>
    <row r="419" spans="4:17" ht="12.75" x14ac:dyDescent="0.2">
      <c r="D419" s="111"/>
      <c r="G419" s="26"/>
      <c r="I419" s="26"/>
      <c r="K419" s="32">
        <v>1</v>
      </c>
      <c r="P419" s="26"/>
      <c r="Q419" s="26"/>
    </row>
    <row r="420" spans="4:17" ht="12.75" x14ac:dyDescent="0.2">
      <c r="D420" s="111"/>
      <c r="G420" s="26"/>
      <c r="I420" s="26"/>
      <c r="K420" s="32">
        <v>1</v>
      </c>
      <c r="P420" s="26"/>
      <c r="Q420" s="26"/>
    </row>
    <row r="421" spans="4:17" ht="12.75" x14ac:dyDescent="0.2">
      <c r="D421" s="111"/>
      <c r="G421" s="26"/>
      <c r="I421" s="26"/>
      <c r="K421" s="32">
        <v>1</v>
      </c>
      <c r="P421" s="26"/>
      <c r="Q421" s="26"/>
    </row>
    <row r="422" spans="4:17" ht="12.75" x14ac:dyDescent="0.2">
      <c r="D422" s="111"/>
      <c r="G422" s="26"/>
      <c r="I422" s="26"/>
      <c r="K422" s="32">
        <v>1</v>
      </c>
      <c r="P422" s="26"/>
      <c r="Q422" s="26"/>
    </row>
    <row r="423" spans="4:17" ht="12.75" x14ac:dyDescent="0.2">
      <c r="D423" s="111"/>
      <c r="G423" s="26"/>
      <c r="I423" s="26"/>
      <c r="K423" s="32">
        <v>1</v>
      </c>
      <c r="P423" s="26"/>
      <c r="Q423" s="26"/>
    </row>
    <row r="424" spans="4:17" ht="12.75" x14ac:dyDescent="0.2">
      <c r="D424" s="111"/>
      <c r="G424" s="26"/>
      <c r="I424" s="26"/>
      <c r="K424" s="32">
        <v>1</v>
      </c>
      <c r="P424" s="26"/>
      <c r="Q424" s="26"/>
    </row>
    <row r="425" spans="4:17" ht="12.75" x14ac:dyDescent="0.2">
      <c r="D425" s="111"/>
      <c r="G425" s="26"/>
      <c r="I425" s="26"/>
      <c r="K425" s="32">
        <v>1</v>
      </c>
      <c r="P425" s="26"/>
      <c r="Q425" s="26"/>
    </row>
    <row r="426" spans="4:17" ht="12.75" x14ac:dyDescent="0.2">
      <c r="D426" s="111"/>
      <c r="G426" s="26"/>
      <c r="I426" s="26"/>
      <c r="K426" s="32">
        <v>1</v>
      </c>
      <c r="P426" s="26"/>
      <c r="Q426" s="26"/>
    </row>
    <row r="427" spans="4:17" ht="12.75" x14ac:dyDescent="0.2">
      <c r="D427" s="111"/>
      <c r="G427" s="26"/>
      <c r="I427" s="26"/>
      <c r="K427" s="32">
        <v>1</v>
      </c>
      <c r="P427" s="26"/>
      <c r="Q427" s="26"/>
    </row>
    <row r="428" spans="4:17" ht="12.75" x14ac:dyDescent="0.2">
      <c r="D428" s="111"/>
      <c r="G428" s="26"/>
      <c r="I428" s="26"/>
      <c r="K428" s="32">
        <v>1</v>
      </c>
      <c r="P428" s="26"/>
      <c r="Q428" s="26"/>
    </row>
    <row r="429" spans="4:17" ht="12.75" x14ac:dyDescent="0.2">
      <c r="D429" s="111"/>
      <c r="G429" s="26"/>
      <c r="I429" s="26"/>
      <c r="K429" s="32">
        <v>1</v>
      </c>
      <c r="P429" s="26"/>
      <c r="Q429" s="26"/>
    </row>
    <row r="430" spans="4:17" ht="12.75" x14ac:dyDescent="0.2">
      <c r="D430" s="111"/>
      <c r="G430" s="26"/>
      <c r="I430" s="26"/>
      <c r="K430" s="32">
        <v>1</v>
      </c>
      <c r="P430" s="26"/>
      <c r="Q430" s="26"/>
    </row>
    <row r="431" spans="4:17" ht="12.75" x14ac:dyDescent="0.2">
      <c r="D431" s="111"/>
      <c r="G431" s="26"/>
      <c r="I431" s="26"/>
      <c r="K431" s="32">
        <v>1</v>
      </c>
      <c r="P431" s="26"/>
      <c r="Q431" s="26"/>
    </row>
    <row r="432" spans="4:17" ht="12.75" x14ac:dyDescent="0.2">
      <c r="D432" s="111"/>
      <c r="G432" s="26"/>
      <c r="I432" s="26"/>
      <c r="K432" s="32">
        <v>1</v>
      </c>
      <c r="P432" s="26"/>
      <c r="Q432" s="26"/>
    </row>
    <row r="433" spans="4:17" ht="12.75" x14ac:dyDescent="0.2">
      <c r="D433" s="111"/>
      <c r="G433" s="26"/>
      <c r="I433" s="26"/>
      <c r="K433" s="32">
        <v>1</v>
      </c>
      <c r="P433" s="26"/>
      <c r="Q433" s="26"/>
    </row>
    <row r="434" spans="4:17" ht="12.75" x14ac:dyDescent="0.2">
      <c r="D434" s="111"/>
      <c r="G434" s="26"/>
      <c r="I434" s="26"/>
      <c r="K434" s="32">
        <v>1</v>
      </c>
      <c r="P434" s="26"/>
      <c r="Q434" s="26"/>
    </row>
    <row r="435" spans="4:17" ht="12.75" x14ac:dyDescent="0.2">
      <c r="D435" s="111"/>
      <c r="G435" s="26"/>
      <c r="I435" s="26"/>
      <c r="K435" s="32">
        <v>1</v>
      </c>
      <c r="P435" s="26"/>
      <c r="Q435" s="26"/>
    </row>
    <row r="436" spans="4:17" ht="12.75" x14ac:dyDescent="0.2">
      <c r="D436" s="111"/>
      <c r="G436" s="26"/>
      <c r="I436" s="26"/>
      <c r="K436" s="32">
        <v>1</v>
      </c>
      <c r="P436" s="26"/>
      <c r="Q436" s="26"/>
    </row>
    <row r="437" spans="4:17" ht="12.75" x14ac:dyDescent="0.2">
      <c r="D437" s="111"/>
      <c r="G437" s="26"/>
      <c r="I437" s="26"/>
      <c r="K437" s="32">
        <v>1</v>
      </c>
      <c r="P437" s="26"/>
      <c r="Q437" s="26"/>
    </row>
    <row r="438" spans="4:17" ht="12.75" x14ac:dyDescent="0.2">
      <c r="D438" s="111"/>
      <c r="G438" s="26"/>
      <c r="I438" s="26"/>
      <c r="K438" s="32">
        <v>1</v>
      </c>
      <c r="P438" s="26"/>
      <c r="Q438" s="26"/>
    </row>
    <row r="439" spans="4:17" ht="12.75" x14ac:dyDescent="0.2">
      <c r="D439" s="111"/>
      <c r="G439" s="26"/>
      <c r="I439" s="26"/>
      <c r="K439" s="32">
        <v>1</v>
      </c>
      <c r="P439" s="26"/>
      <c r="Q439" s="26"/>
    </row>
    <row r="440" spans="4:17" ht="12.75" x14ac:dyDescent="0.2">
      <c r="D440" s="111"/>
      <c r="G440" s="26"/>
      <c r="I440" s="26"/>
      <c r="K440" s="32">
        <v>1</v>
      </c>
      <c r="P440" s="26"/>
      <c r="Q440" s="26"/>
    </row>
    <row r="441" spans="4:17" ht="12.75" x14ac:dyDescent="0.2">
      <c r="D441" s="111"/>
      <c r="G441" s="26"/>
      <c r="I441" s="26"/>
      <c r="K441" s="32">
        <v>1</v>
      </c>
      <c r="P441" s="26"/>
      <c r="Q441" s="26"/>
    </row>
    <row r="442" spans="4:17" ht="12.75" x14ac:dyDescent="0.2">
      <c r="D442" s="111"/>
      <c r="G442" s="26"/>
      <c r="I442" s="26"/>
      <c r="K442" s="32">
        <v>1</v>
      </c>
      <c r="P442" s="26"/>
      <c r="Q442" s="26"/>
    </row>
    <row r="443" spans="4:17" ht="12.75" x14ac:dyDescent="0.2">
      <c r="D443" s="111"/>
      <c r="G443" s="26"/>
      <c r="I443" s="26"/>
      <c r="K443" s="32">
        <v>1</v>
      </c>
      <c r="P443" s="26"/>
      <c r="Q443" s="26"/>
    </row>
    <row r="444" spans="4:17" ht="12.75" x14ac:dyDescent="0.2">
      <c r="D444" s="111"/>
      <c r="G444" s="26"/>
      <c r="I444" s="26"/>
      <c r="K444" s="32">
        <v>1</v>
      </c>
      <c r="P444" s="26"/>
      <c r="Q444" s="26"/>
    </row>
    <row r="445" spans="4:17" ht="12.75" x14ac:dyDescent="0.2">
      <c r="D445" s="111"/>
      <c r="G445" s="26"/>
      <c r="I445" s="26"/>
      <c r="K445" s="32">
        <v>1</v>
      </c>
      <c r="P445" s="26"/>
      <c r="Q445" s="26"/>
    </row>
    <row r="446" spans="4:17" ht="12.75" x14ac:dyDescent="0.2">
      <c r="D446" s="111"/>
      <c r="G446" s="26"/>
      <c r="I446" s="26"/>
      <c r="K446" s="32">
        <v>1</v>
      </c>
      <c r="P446" s="26"/>
      <c r="Q446" s="26"/>
    </row>
    <row r="447" spans="4:17" ht="12.75" x14ac:dyDescent="0.2">
      <c r="D447" s="111"/>
      <c r="G447" s="26"/>
      <c r="I447" s="26"/>
      <c r="K447" s="32">
        <v>1</v>
      </c>
      <c r="P447" s="26"/>
      <c r="Q447" s="26"/>
    </row>
    <row r="448" spans="4:17" ht="12.75" x14ac:dyDescent="0.2">
      <c r="D448" s="111"/>
      <c r="G448" s="26"/>
      <c r="I448" s="26"/>
      <c r="K448" s="32">
        <v>1</v>
      </c>
      <c r="P448" s="26"/>
      <c r="Q448" s="26"/>
    </row>
    <row r="449" spans="4:17" ht="12.75" x14ac:dyDescent="0.2">
      <c r="D449" s="111"/>
      <c r="G449" s="26"/>
      <c r="I449" s="26"/>
      <c r="K449" s="32">
        <v>1</v>
      </c>
      <c r="P449" s="26"/>
      <c r="Q449" s="26"/>
    </row>
    <row r="450" spans="4:17" ht="12.75" x14ac:dyDescent="0.2">
      <c r="D450" s="111"/>
      <c r="G450" s="26"/>
      <c r="I450" s="26"/>
      <c r="K450" s="32">
        <v>1</v>
      </c>
      <c r="P450" s="26"/>
      <c r="Q450" s="26"/>
    </row>
    <row r="451" spans="4:17" ht="12.75" x14ac:dyDescent="0.2">
      <c r="D451" s="111"/>
      <c r="G451" s="26"/>
      <c r="I451" s="26"/>
      <c r="K451" s="32">
        <v>1</v>
      </c>
      <c r="P451" s="26"/>
      <c r="Q451" s="26"/>
    </row>
    <row r="452" spans="4:17" ht="12.75" x14ac:dyDescent="0.2">
      <c r="D452" s="111"/>
      <c r="G452" s="26"/>
      <c r="I452" s="26"/>
      <c r="K452" s="32">
        <v>1</v>
      </c>
      <c r="P452" s="26"/>
      <c r="Q452" s="26"/>
    </row>
    <row r="453" spans="4:17" ht="12.75" x14ac:dyDescent="0.2">
      <c r="D453" s="111"/>
      <c r="G453" s="26"/>
      <c r="I453" s="26"/>
      <c r="K453" s="32">
        <v>1</v>
      </c>
      <c r="P453" s="26"/>
      <c r="Q453" s="26"/>
    </row>
    <row r="454" spans="4:17" ht="12.75" x14ac:dyDescent="0.2">
      <c r="D454" s="111"/>
      <c r="G454" s="26"/>
      <c r="I454" s="26"/>
      <c r="K454" s="32">
        <v>1</v>
      </c>
      <c r="P454" s="26"/>
      <c r="Q454" s="26"/>
    </row>
    <row r="455" spans="4:17" ht="12.75" x14ac:dyDescent="0.2">
      <c r="D455" s="111"/>
      <c r="G455" s="26"/>
      <c r="I455" s="26"/>
      <c r="K455" s="32">
        <v>1</v>
      </c>
      <c r="P455" s="26"/>
      <c r="Q455" s="26"/>
    </row>
    <row r="456" spans="4:17" ht="12.75" x14ac:dyDescent="0.2">
      <c r="D456" s="111"/>
      <c r="G456" s="26"/>
      <c r="I456" s="26"/>
      <c r="K456" s="32">
        <v>1</v>
      </c>
      <c r="P456" s="26"/>
      <c r="Q456" s="26"/>
    </row>
    <row r="457" spans="4:17" ht="12.75" x14ac:dyDescent="0.2">
      <c r="D457" s="111"/>
      <c r="G457" s="26"/>
      <c r="I457" s="26"/>
      <c r="K457" s="32">
        <v>1</v>
      </c>
      <c r="P457" s="26"/>
      <c r="Q457" s="26"/>
    </row>
    <row r="458" spans="4:17" ht="12.75" x14ac:dyDescent="0.2">
      <c r="D458" s="111"/>
      <c r="G458" s="26"/>
      <c r="I458" s="26"/>
      <c r="K458" s="32">
        <v>1</v>
      </c>
      <c r="P458" s="26"/>
      <c r="Q458" s="26"/>
    </row>
    <row r="459" spans="4:17" ht="12.75" x14ac:dyDescent="0.2">
      <c r="D459" s="111"/>
      <c r="G459" s="26"/>
      <c r="I459" s="26"/>
      <c r="K459" s="32">
        <v>1</v>
      </c>
      <c r="P459" s="26"/>
      <c r="Q459" s="26"/>
    </row>
    <row r="460" spans="4:17" ht="12.75" x14ac:dyDescent="0.2">
      <c r="D460" s="111"/>
      <c r="G460" s="26"/>
      <c r="I460" s="26"/>
      <c r="K460" s="32">
        <v>1</v>
      </c>
      <c r="P460" s="26"/>
      <c r="Q460" s="26"/>
    </row>
    <row r="461" spans="4:17" ht="12.75" x14ac:dyDescent="0.2">
      <c r="D461" s="111"/>
      <c r="G461" s="26"/>
      <c r="I461" s="26"/>
      <c r="K461" s="32">
        <v>1</v>
      </c>
      <c r="P461" s="26"/>
      <c r="Q461" s="26"/>
    </row>
    <row r="462" spans="4:17" ht="12.75" x14ac:dyDescent="0.2">
      <c r="D462" s="111"/>
      <c r="G462" s="26"/>
      <c r="I462" s="26"/>
      <c r="K462" s="32">
        <v>1</v>
      </c>
      <c r="P462" s="26"/>
      <c r="Q462" s="26"/>
    </row>
    <row r="463" spans="4:17" ht="12.75" x14ac:dyDescent="0.2">
      <c r="D463" s="111"/>
      <c r="G463" s="26"/>
      <c r="I463" s="26"/>
      <c r="K463" s="32">
        <v>1</v>
      </c>
      <c r="P463" s="26"/>
      <c r="Q463" s="26"/>
    </row>
    <row r="464" spans="4:17" ht="12.75" x14ac:dyDescent="0.2">
      <c r="D464" s="111"/>
      <c r="G464" s="26"/>
      <c r="I464" s="26"/>
      <c r="K464" s="32">
        <v>1</v>
      </c>
      <c r="P464" s="26"/>
      <c r="Q464" s="26"/>
    </row>
    <row r="465" spans="4:17" ht="12.75" x14ac:dyDescent="0.2">
      <c r="D465" s="111"/>
      <c r="G465" s="26"/>
      <c r="I465" s="26"/>
      <c r="K465" s="32">
        <v>1</v>
      </c>
      <c r="P465" s="26"/>
      <c r="Q465" s="26"/>
    </row>
    <row r="466" spans="4:17" ht="12.75" x14ac:dyDescent="0.2">
      <c r="D466" s="111"/>
      <c r="G466" s="26"/>
      <c r="I466" s="26"/>
      <c r="K466" s="32">
        <v>1</v>
      </c>
      <c r="P466" s="26"/>
      <c r="Q466" s="26"/>
    </row>
    <row r="467" spans="4:17" ht="12.75" x14ac:dyDescent="0.2">
      <c r="D467" s="111"/>
      <c r="G467" s="26"/>
      <c r="I467" s="26"/>
      <c r="K467" s="32">
        <v>1</v>
      </c>
      <c r="P467" s="26"/>
      <c r="Q467" s="26"/>
    </row>
    <row r="468" spans="4:17" ht="12.75" x14ac:dyDescent="0.2">
      <c r="D468" s="111"/>
      <c r="G468" s="26"/>
      <c r="I468" s="26"/>
      <c r="K468" s="32">
        <v>1</v>
      </c>
      <c r="P468" s="26"/>
      <c r="Q468" s="26"/>
    </row>
    <row r="469" spans="4:17" ht="12.75" x14ac:dyDescent="0.2">
      <c r="D469" s="111"/>
      <c r="G469" s="26"/>
      <c r="I469" s="26"/>
      <c r="K469" s="32">
        <v>1</v>
      </c>
      <c r="P469" s="26"/>
      <c r="Q469" s="26"/>
    </row>
    <row r="470" spans="4:17" ht="12.75" x14ac:dyDescent="0.2">
      <c r="D470" s="111"/>
      <c r="G470" s="26"/>
      <c r="I470" s="26"/>
      <c r="K470" s="32">
        <v>1</v>
      </c>
      <c r="P470" s="26"/>
      <c r="Q470" s="26"/>
    </row>
    <row r="471" spans="4:17" ht="12.75" x14ac:dyDescent="0.2">
      <c r="D471" s="111"/>
      <c r="G471" s="26"/>
      <c r="I471" s="26"/>
      <c r="K471" s="32">
        <v>1</v>
      </c>
      <c r="P471" s="26"/>
      <c r="Q471" s="26"/>
    </row>
    <row r="472" spans="4:17" ht="12.75" x14ac:dyDescent="0.2">
      <c r="D472" s="111"/>
      <c r="G472" s="26"/>
      <c r="I472" s="26"/>
      <c r="K472" s="32">
        <v>1</v>
      </c>
      <c r="P472" s="26"/>
      <c r="Q472" s="26"/>
    </row>
    <row r="473" spans="4:17" ht="12.75" x14ac:dyDescent="0.2">
      <c r="D473" s="111"/>
      <c r="G473" s="26"/>
      <c r="I473" s="26"/>
      <c r="K473" s="32">
        <v>1</v>
      </c>
      <c r="P473" s="26"/>
      <c r="Q473" s="26"/>
    </row>
    <row r="474" spans="4:17" ht="12.75" x14ac:dyDescent="0.2">
      <c r="D474" s="111"/>
      <c r="G474" s="26"/>
      <c r="I474" s="26"/>
      <c r="K474" s="32">
        <v>1</v>
      </c>
      <c r="P474" s="26"/>
      <c r="Q474" s="26"/>
    </row>
    <row r="475" spans="4:17" ht="12.75" x14ac:dyDescent="0.2">
      <c r="D475" s="111"/>
      <c r="G475" s="26"/>
      <c r="I475" s="26"/>
      <c r="K475" s="32">
        <v>1</v>
      </c>
      <c r="P475" s="26"/>
      <c r="Q475" s="26"/>
    </row>
    <row r="476" spans="4:17" ht="12.75" x14ac:dyDescent="0.2">
      <c r="D476" s="111"/>
      <c r="G476" s="26"/>
      <c r="I476" s="26"/>
      <c r="K476" s="32">
        <v>1</v>
      </c>
      <c r="P476" s="26"/>
      <c r="Q476" s="26"/>
    </row>
    <row r="477" spans="4:17" ht="12.75" x14ac:dyDescent="0.2">
      <c r="D477" s="111"/>
      <c r="G477" s="26"/>
      <c r="I477" s="26"/>
      <c r="K477" s="32">
        <v>1</v>
      </c>
      <c r="P477" s="26"/>
      <c r="Q477" s="26"/>
    </row>
    <row r="478" spans="4:17" ht="12.75" x14ac:dyDescent="0.2">
      <c r="D478" s="111"/>
      <c r="G478" s="26"/>
      <c r="I478" s="26"/>
      <c r="K478" s="32">
        <v>1</v>
      </c>
      <c r="P478" s="26"/>
      <c r="Q478" s="26"/>
    </row>
    <row r="479" spans="4:17" ht="12.75" x14ac:dyDescent="0.2">
      <c r="D479" s="111"/>
      <c r="G479" s="26"/>
      <c r="I479" s="26"/>
      <c r="K479" s="32">
        <v>1</v>
      </c>
      <c r="P479" s="26"/>
      <c r="Q479" s="26"/>
    </row>
    <row r="480" spans="4:17" ht="12.75" x14ac:dyDescent="0.2">
      <c r="D480" s="111"/>
      <c r="G480" s="26"/>
      <c r="I480" s="26"/>
      <c r="K480" s="32">
        <v>1</v>
      </c>
      <c r="P480" s="26"/>
      <c r="Q480" s="26"/>
    </row>
    <row r="481" spans="4:17" ht="12.75" x14ac:dyDescent="0.2">
      <c r="D481" s="111"/>
      <c r="G481" s="26"/>
      <c r="I481" s="26"/>
      <c r="K481" s="32">
        <v>1</v>
      </c>
      <c r="P481" s="26"/>
      <c r="Q481" s="26"/>
    </row>
    <row r="482" spans="4:17" ht="12.75" x14ac:dyDescent="0.2">
      <c r="D482" s="111"/>
      <c r="G482" s="26"/>
      <c r="I482" s="26"/>
      <c r="K482" s="32">
        <v>1</v>
      </c>
      <c r="P482" s="26"/>
      <c r="Q482" s="26"/>
    </row>
    <row r="483" spans="4:17" ht="12.75" x14ac:dyDescent="0.2">
      <c r="D483" s="111"/>
      <c r="G483" s="26"/>
      <c r="I483" s="26"/>
      <c r="K483" s="32">
        <v>1</v>
      </c>
      <c r="P483" s="26"/>
      <c r="Q483" s="26"/>
    </row>
    <row r="484" spans="4:17" ht="12.75" x14ac:dyDescent="0.2">
      <c r="D484" s="111"/>
      <c r="G484" s="26"/>
      <c r="I484" s="26"/>
      <c r="K484" s="32">
        <v>1</v>
      </c>
      <c r="P484" s="26"/>
      <c r="Q484" s="26"/>
    </row>
    <row r="485" spans="4:17" ht="12.75" x14ac:dyDescent="0.2">
      <c r="D485" s="111"/>
      <c r="G485" s="26"/>
      <c r="I485" s="26"/>
      <c r="K485" s="32">
        <v>1</v>
      </c>
      <c r="P485" s="26"/>
      <c r="Q485" s="26"/>
    </row>
    <row r="486" spans="4:17" ht="12.75" x14ac:dyDescent="0.2">
      <c r="D486" s="111"/>
      <c r="G486" s="26"/>
      <c r="I486" s="26"/>
      <c r="K486" s="32">
        <v>1</v>
      </c>
      <c r="P486" s="26"/>
      <c r="Q486" s="26"/>
    </row>
    <row r="487" spans="4:17" ht="12.75" x14ac:dyDescent="0.2">
      <c r="D487" s="111"/>
      <c r="G487" s="26"/>
      <c r="I487" s="26"/>
      <c r="K487" s="32">
        <v>1</v>
      </c>
      <c r="P487" s="26"/>
      <c r="Q487" s="26"/>
    </row>
    <row r="488" spans="4:17" ht="12.75" x14ac:dyDescent="0.2">
      <c r="D488" s="111"/>
      <c r="G488" s="26"/>
      <c r="I488" s="26"/>
      <c r="K488" s="32">
        <v>1</v>
      </c>
      <c r="P488" s="26"/>
      <c r="Q488" s="26"/>
    </row>
    <row r="489" spans="4:17" ht="12.75" x14ac:dyDescent="0.2">
      <c r="D489" s="111"/>
      <c r="G489" s="26"/>
      <c r="I489" s="26"/>
      <c r="K489" s="32">
        <v>1</v>
      </c>
      <c r="P489" s="26"/>
      <c r="Q489" s="26"/>
    </row>
    <row r="490" spans="4:17" ht="12.75" x14ac:dyDescent="0.2">
      <c r="D490" s="111"/>
      <c r="G490" s="26"/>
      <c r="I490" s="26"/>
      <c r="K490" s="32">
        <v>1</v>
      </c>
      <c r="P490" s="26"/>
      <c r="Q490" s="26"/>
    </row>
    <row r="491" spans="4:17" ht="12.75" x14ac:dyDescent="0.2">
      <c r="D491" s="111"/>
      <c r="G491" s="26"/>
      <c r="I491" s="26"/>
      <c r="K491" s="32">
        <v>1</v>
      </c>
      <c r="P491" s="26"/>
      <c r="Q491" s="26"/>
    </row>
    <row r="492" spans="4:17" ht="12.75" x14ac:dyDescent="0.2">
      <c r="D492" s="111"/>
      <c r="G492" s="26"/>
      <c r="I492" s="26"/>
      <c r="K492" s="32">
        <v>1</v>
      </c>
      <c r="P492" s="26"/>
      <c r="Q492" s="26"/>
    </row>
    <row r="493" spans="4:17" ht="12.75" x14ac:dyDescent="0.2">
      <c r="D493" s="111"/>
      <c r="G493" s="26"/>
      <c r="I493" s="26"/>
      <c r="K493" s="32">
        <v>1</v>
      </c>
      <c r="P493" s="26"/>
      <c r="Q493" s="26"/>
    </row>
    <row r="494" spans="4:17" ht="12.75" x14ac:dyDescent="0.2">
      <c r="D494" s="111"/>
      <c r="G494" s="26"/>
      <c r="I494" s="26"/>
      <c r="K494" s="32">
        <v>1</v>
      </c>
      <c r="P494" s="26"/>
      <c r="Q494" s="26"/>
    </row>
    <row r="495" spans="4:17" ht="12.75" x14ac:dyDescent="0.2">
      <c r="D495" s="111"/>
      <c r="G495" s="26"/>
      <c r="I495" s="26"/>
      <c r="K495" s="32">
        <v>1</v>
      </c>
      <c r="P495" s="26"/>
      <c r="Q495" s="26"/>
    </row>
    <row r="496" spans="4:17" ht="12.75" x14ac:dyDescent="0.2">
      <c r="D496" s="111"/>
      <c r="G496" s="26"/>
      <c r="I496" s="26"/>
      <c r="K496" s="32">
        <v>1</v>
      </c>
      <c r="P496" s="26"/>
      <c r="Q496" s="26"/>
    </row>
    <row r="497" spans="4:17" ht="12.75" x14ac:dyDescent="0.2">
      <c r="D497" s="111"/>
      <c r="G497" s="26"/>
      <c r="I497" s="26"/>
      <c r="K497" s="32">
        <v>1</v>
      </c>
      <c r="P497" s="26"/>
      <c r="Q497" s="26"/>
    </row>
    <row r="498" spans="4:17" ht="12.75" x14ac:dyDescent="0.2">
      <c r="D498" s="111"/>
      <c r="G498" s="26"/>
      <c r="I498" s="26"/>
      <c r="K498" s="32">
        <v>1</v>
      </c>
      <c r="P498" s="26"/>
      <c r="Q498" s="26"/>
    </row>
    <row r="499" spans="4:17" ht="12.75" x14ac:dyDescent="0.2">
      <c r="D499" s="111"/>
      <c r="G499" s="26"/>
      <c r="I499" s="26"/>
      <c r="K499" s="32">
        <v>1</v>
      </c>
      <c r="P499" s="26"/>
      <c r="Q499" s="26"/>
    </row>
    <row r="500" spans="4:17" ht="12.75" x14ac:dyDescent="0.2">
      <c r="D500" s="111"/>
      <c r="G500" s="26"/>
      <c r="I500" s="26"/>
      <c r="K500" s="32">
        <v>1</v>
      </c>
      <c r="P500" s="26"/>
      <c r="Q500" s="26"/>
    </row>
    <row r="501" spans="4:17" ht="12.75" x14ac:dyDescent="0.2">
      <c r="D501" s="111"/>
      <c r="G501" s="26"/>
      <c r="I501" s="26"/>
      <c r="K501" s="32">
        <v>1</v>
      </c>
      <c r="P501" s="26"/>
      <c r="Q501" s="26"/>
    </row>
    <row r="502" spans="4:17" ht="12.75" x14ac:dyDescent="0.2">
      <c r="D502" s="111"/>
      <c r="G502" s="26"/>
      <c r="I502" s="26"/>
      <c r="K502" s="32">
        <v>1</v>
      </c>
      <c r="P502" s="26"/>
      <c r="Q502" s="26"/>
    </row>
    <row r="503" spans="4:17" ht="12.75" x14ac:dyDescent="0.2">
      <c r="D503" s="111"/>
      <c r="G503" s="26"/>
      <c r="I503" s="26"/>
      <c r="K503" s="32">
        <v>1</v>
      </c>
      <c r="P503" s="26"/>
      <c r="Q503" s="26"/>
    </row>
    <row r="504" spans="4:17" ht="12.75" x14ac:dyDescent="0.2">
      <c r="D504" s="111"/>
      <c r="G504" s="26"/>
      <c r="I504" s="26"/>
      <c r="K504" s="32">
        <v>1</v>
      </c>
      <c r="P504" s="26"/>
      <c r="Q504" s="26"/>
    </row>
    <row r="505" spans="4:17" ht="12.75" x14ac:dyDescent="0.2">
      <c r="D505" s="111"/>
      <c r="G505" s="26"/>
      <c r="I505" s="26"/>
      <c r="K505" s="32">
        <v>1</v>
      </c>
      <c r="P505" s="26"/>
      <c r="Q505" s="26"/>
    </row>
    <row r="506" spans="4:17" ht="12.75" x14ac:dyDescent="0.2">
      <c r="D506" s="111"/>
      <c r="G506" s="26"/>
      <c r="I506" s="26"/>
      <c r="K506" s="32">
        <v>1</v>
      </c>
      <c r="P506" s="26"/>
      <c r="Q506" s="26"/>
    </row>
    <row r="507" spans="4:17" ht="12.75" x14ac:dyDescent="0.2">
      <c r="D507" s="111"/>
      <c r="G507" s="26"/>
      <c r="I507" s="26"/>
      <c r="K507" s="32">
        <v>1</v>
      </c>
      <c r="P507" s="26"/>
      <c r="Q507" s="26"/>
    </row>
    <row r="508" spans="4:17" ht="12.75" x14ac:dyDescent="0.2">
      <c r="D508" s="111"/>
      <c r="G508" s="26"/>
      <c r="I508" s="26"/>
      <c r="K508" s="32">
        <v>1</v>
      </c>
      <c r="P508" s="26"/>
      <c r="Q508" s="26"/>
    </row>
    <row r="509" spans="4:17" ht="12.75" x14ac:dyDescent="0.2">
      <c r="D509" s="111"/>
      <c r="G509" s="26"/>
      <c r="I509" s="26"/>
      <c r="K509" s="32">
        <v>1</v>
      </c>
      <c r="P509" s="26"/>
      <c r="Q509" s="26"/>
    </row>
    <row r="510" spans="4:17" ht="12.75" x14ac:dyDescent="0.2">
      <c r="D510" s="111"/>
      <c r="G510" s="26"/>
      <c r="I510" s="26"/>
      <c r="K510" s="32">
        <v>1</v>
      </c>
      <c r="P510" s="26"/>
      <c r="Q510" s="26"/>
    </row>
    <row r="511" spans="4:17" ht="12.75" x14ac:dyDescent="0.2">
      <c r="D511" s="111"/>
      <c r="G511" s="26"/>
      <c r="I511" s="26"/>
      <c r="K511" s="32">
        <v>1</v>
      </c>
      <c r="P511" s="26"/>
      <c r="Q511" s="26"/>
    </row>
    <row r="512" spans="4:17" ht="12.75" x14ac:dyDescent="0.2">
      <c r="D512" s="111"/>
      <c r="G512" s="26"/>
      <c r="I512" s="26"/>
      <c r="K512" s="32">
        <v>1</v>
      </c>
      <c r="P512" s="26"/>
      <c r="Q512" s="26"/>
    </row>
    <row r="513" spans="4:17" ht="12.75" x14ac:dyDescent="0.2">
      <c r="D513" s="111"/>
      <c r="G513" s="26"/>
      <c r="I513" s="26"/>
      <c r="K513" s="32">
        <v>1</v>
      </c>
      <c r="P513" s="26"/>
      <c r="Q513" s="26"/>
    </row>
    <row r="514" spans="4:17" ht="12.75" x14ac:dyDescent="0.2">
      <c r="D514" s="111"/>
      <c r="G514" s="26"/>
      <c r="I514" s="26"/>
      <c r="K514" s="32">
        <v>1</v>
      </c>
      <c r="P514" s="26"/>
      <c r="Q514" s="26"/>
    </row>
    <row r="515" spans="4:17" ht="12.75" x14ac:dyDescent="0.2">
      <c r="D515" s="111"/>
      <c r="G515" s="26"/>
      <c r="I515" s="26"/>
      <c r="K515" s="32">
        <v>1</v>
      </c>
      <c r="P515" s="26"/>
      <c r="Q515" s="26"/>
    </row>
    <row r="516" spans="4:17" ht="12.75" x14ac:dyDescent="0.2">
      <c r="D516" s="111"/>
      <c r="G516" s="26"/>
      <c r="I516" s="26"/>
      <c r="K516" s="32">
        <v>1</v>
      </c>
      <c r="P516" s="26"/>
      <c r="Q516" s="26"/>
    </row>
    <row r="517" spans="4:17" ht="12.75" x14ac:dyDescent="0.2">
      <c r="D517" s="111"/>
      <c r="G517" s="26"/>
      <c r="I517" s="26"/>
      <c r="K517" s="32">
        <v>1</v>
      </c>
      <c r="P517" s="26"/>
      <c r="Q517" s="26"/>
    </row>
    <row r="518" spans="4:17" ht="12.75" x14ac:dyDescent="0.2">
      <c r="D518" s="111"/>
      <c r="G518" s="26"/>
      <c r="I518" s="26"/>
      <c r="K518" s="32">
        <v>1</v>
      </c>
      <c r="P518" s="26"/>
      <c r="Q518" s="26"/>
    </row>
    <row r="519" spans="4:17" ht="12.75" x14ac:dyDescent="0.2">
      <c r="D519" s="111"/>
      <c r="G519" s="26"/>
      <c r="I519" s="26"/>
      <c r="K519" s="32">
        <v>1</v>
      </c>
      <c r="P519" s="26"/>
      <c r="Q519" s="26"/>
    </row>
    <row r="520" spans="4:17" ht="12.75" x14ac:dyDescent="0.2">
      <c r="D520" s="111"/>
      <c r="G520" s="26"/>
      <c r="I520" s="26"/>
      <c r="K520" s="32">
        <v>1</v>
      </c>
      <c r="P520" s="26"/>
      <c r="Q520" s="26"/>
    </row>
    <row r="521" spans="4:17" ht="12.75" x14ac:dyDescent="0.2">
      <c r="D521" s="111"/>
      <c r="G521" s="26"/>
      <c r="I521" s="26"/>
      <c r="K521" s="32">
        <v>1</v>
      </c>
      <c r="P521" s="26"/>
      <c r="Q521" s="26"/>
    </row>
    <row r="522" spans="4:17" ht="12.75" x14ac:dyDescent="0.2">
      <c r="D522" s="111"/>
      <c r="G522" s="26"/>
      <c r="I522" s="26"/>
      <c r="K522" s="32">
        <v>1</v>
      </c>
      <c r="P522" s="26"/>
      <c r="Q522" s="26"/>
    </row>
    <row r="523" spans="4:17" ht="12.75" x14ac:dyDescent="0.2">
      <c r="D523" s="111"/>
      <c r="G523" s="26"/>
      <c r="I523" s="26"/>
      <c r="K523" s="32">
        <v>1</v>
      </c>
      <c r="P523" s="26"/>
      <c r="Q523" s="26"/>
    </row>
    <row r="524" spans="4:17" ht="12.75" x14ac:dyDescent="0.2">
      <c r="D524" s="111"/>
      <c r="G524" s="26"/>
      <c r="I524" s="26"/>
      <c r="K524" s="32">
        <v>1</v>
      </c>
      <c r="P524" s="26"/>
      <c r="Q524" s="26"/>
    </row>
    <row r="525" spans="4:17" ht="12.75" x14ac:dyDescent="0.2">
      <c r="D525" s="111"/>
      <c r="G525" s="26"/>
      <c r="I525" s="26"/>
      <c r="K525" s="32">
        <v>1</v>
      </c>
      <c r="P525" s="26"/>
      <c r="Q525" s="26"/>
    </row>
    <row r="526" spans="4:17" ht="12.75" x14ac:dyDescent="0.2">
      <c r="D526" s="111"/>
      <c r="G526" s="26"/>
      <c r="I526" s="26"/>
      <c r="K526" s="32">
        <v>1</v>
      </c>
      <c r="P526" s="26"/>
      <c r="Q526" s="26"/>
    </row>
    <row r="527" spans="4:17" ht="12.75" x14ac:dyDescent="0.2">
      <c r="D527" s="111"/>
      <c r="G527" s="26"/>
      <c r="I527" s="26"/>
      <c r="K527" s="32">
        <v>1</v>
      </c>
      <c r="P527" s="26"/>
      <c r="Q527" s="26"/>
    </row>
    <row r="528" spans="4:17" ht="12.75" x14ac:dyDescent="0.2">
      <c r="D528" s="111"/>
      <c r="G528" s="26"/>
      <c r="I528" s="26"/>
      <c r="K528" s="32">
        <v>1</v>
      </c>
      <c r="P528" s="26"/>
      <c r="Q528" s="26"/>
    </row>
    <row r="529" spans="4:17" ht="12.75" x14ac:dyDescent="0.2">
      <c r="D529" s="111"/>
      <c r="G529" s="26"/>
      <c r="I529" s="26"/>
      <c r="K529" s="32">
        <v>1</v>
      </c>
      <c r="P529" s="26"/>
      <c r="Q529" s="26"/>
    </row>
    <row r="530" spans="4:17" ht="12.75" x14ac:dyDescent="0.2">
      <c r="D530" s="111"/>
      <c r="G530" s="26"/>
      <c r="I530" s="26"/>
      <c r="K530" s="32">
        <v>1</v>
      </c>
      <c r="P530" s="26"/>
      <c r="Q530" s="26"/>
    </row>
    <row r="531" spans="4:17" ht="12.75" x14ac:dyDescent="0.2">
      <c r="D531" s="111"/>
      <c r="G531" s="26"/>
      <c r="I531" s="26"/>
      <c r="K531" s="32">
        <v>1</v>
      </c>
      <c r="P531" s="26"/>
      <c r="Q531" s="26"/>
    </row>
    <row r="532" spans="4:17" ht="12.75" x14ac:dyDescent="0.2">
      <c r="D532" s="111"/>
      <c r="G532" s="26"/>
      <c r="I532" s="26"/>
      <c r="K532" s="32">
        <v>1</v>
      </c>
      <c r="P532" s="26"/>
      <c r="Q532" s="26"/>
    </row>
    <row r="533" spans="4:17" ht="12.75" x14ac:dyDescent="0.2">
      <c r="D533" s="111"/>
      <c r="G533" s="26"/>
      <c r="I533" s="26"/>
      <c r="K533" s="32">
        <v>1</v>
      </c>
      <c r="P533" s="26"/>
      <c r="Q533" s="26"/>
    </row>
    <row r="534" spans="4:17" ht="12.75" x14ac:dyDescent="0.2">
      <c r="D534" s="111"/>
      <c r="G534" s="26"/>
      <c r="I534" s="26"/>
      <c r="K534" s="32">
        <v>1</v>
      </c>
      <c r="P534" s="26"/>
      <c r="Q534" s="26"/>
    </row>
    <row r="535" spans="4:17" ht="12.75" x14ac:dyDescent="0.2">
      <c r="D535" s="111"/>
      <c r="G535" s="26"/>
      <c r="I535" s="26"/>
      <c r="K535" s="32">
        <v>1</v>
      </c>
      <c r="P535" s="26"/>
      <c r="Q535" s="26"/>
    </row>
    <row r="536" spans="4:17" ht="12.75" x14ac:dyDescent="0.2">
      <c r="D536" s="111"/>
      <c r="G536" s="26"/>
      <c r="I536" s="26"/>
      <c r="K536" s="32">
        <v>1</v>
      </c>
      <c r="P536" s="26"/>
      <c r="Q536" s="26"/>
    </row>
    <row r="537" spans="4:17" ht="12.75" x14ac:dyDescent="0.2">
      <c r="D537" s="111"/>
      <c r="G537" s="26"/>
      <c r="I537" s="26"/>
      <c r="K537" s="32">
        <v>1</v>
      </c>
      <c r="P537" s="26"/>
      <c r="Q537" s="26"/>
    </row>
    <row r="538" spans="4:17" ht="12.75" x14ac:dyDescent="0.2">
      <c r="D538" s="111"/>
      <c r="G538" s="26"/>
      <c r="I538" s="26"/>
      <c r="K538" s="32">
        <v>1</v>
      </c>
      <c r="P538" s="26"/>
      <c r="Q538" s="26"/>
    </row>
    <row r="539" spans="4:17" ht="12.75" x14ac:dyDescent="0.2">
      <c r="D539" s="111"/>
      <c r="G539" s="26"/>
      <c r="I539" s="26"/>
      <c r="K539" s="32">
        <v>1</v>
      </c>
      <c r="P539" s="26"/>
      <c r="Q539" s="26"/>
    </row>
    <row r="540" spans="4:17" ht="12.75" x14ac:dyDescent="0.2">
      <c r="D540" s="111"/>
      <c r="G540" s="26"/>
      <c r="I540" s="26"/>
      <c r="K540" s="32">
        <v>1</v>
      </c>
      <c r="P540" s="26"/>
      <c r="Q540" s="26"/>
    </row>
    <row r="541" spans="4:17" ht="12.75" x14ac:dyDescent="0.2">
      <c r="D541" s="111"/>
      <c r="G541" s="26"/>
      <c r="I541" s="26"/>
      <c r="K541" s="32">
        <v>1</v>
      </c>
      <c r="P541" s="26"/>
      <c r="Q541" s="26"/>
    </row>
    <row r="542" spans="4:17" ht="12.75" x14ac:dyDescent="0.2">
      <c r="D542" s="111"/>
      <c r="G542" s="26"/>
      <c r="I542" s="26"/>
      <c r="K542" s="32">
        <v>1</v>
      </c>
      <c r="P542" s="26"/>
      <c r="Q542" s="26"/>
    </row>
    <row r="543" spans="4:17" ht="12.75" x14ac:dyDescent="0.2">
      <c r="D543" s="111"/>
      <c r="G543" s="26"/>
      <c r="I543" s="26"/>
      <c r="K543" s="32">
        <v>1</v>
      </c>
      <c r="P543" s="26"/>
      <c r="Q543" s="26"/>
    </row>
    <row r="544" spans="4:17" ht="12.75" x14ac:dyDescent="0.2">
      <c r="D544" s="111"/>
      <c r="G544" s="26"/>
      <c r="I544" s="26"/>
      <c r="K544" s="32">
        <v>1</v>
      </c>
      <c r="P544" s="26"/>
      <c r="Q544" s="26"/>
    </row>
    <row r="545" spans="4:17" ht="12.75" x14ac:dyDescent="0.2">
      <c r="D545" s="111"/>
      <c r="G545" s="26"/>
      <c r="I545" s="26"/>
      <c r="K545" s="32">
        <v>1</v>
      </c>
      <c r="P545" s="26"/>
      <c r="Q545" s="26"/>
    </row>
    <row r="546" spans="4:17" ht="12.75" x14ac:dyDescent="0.2">
      <c r="D546" s="111"/>
      <c r="G546" s="26"/>
      <c r="I546" s="26"/>
      <c r="K546" s="32">
        <v>1</v>
      </c>
      <c r="P546" s="26"/>
      <c r="Q546" s="26"/>
    </row>
    <row r="547" spans="4:17" ht="12.75" x14ac:dyDescent="0.2">
      <c r="D547" s="111"/>
      <c r="G547" s="26"/>
      <c r="I547" s="26"/>
      <c r="K547" s="32">
        <v>1</v>
      </c>
      <c r="P547" s="26"/>
      <c r="Q547" s="26"/>
    </row>
    <row r="548" spans="4:17" ht="12.75" x14ac:dyDescent="0.2">
      <c r="D548" s="111"/>
      <c r="G548" s="26"/>
      <c r="I548" s="26"/>
      <c r="K548" s="32">
        <v>1</v>
      </c>
      <c r="P548" s="26"/>
      <c r="Q548" s="26"/>
    </row>
    <row r="549" spans="4:17" ht="12.75" x14ac:dyDescent="0.2">
      <c r="D549" s="111"/>
      <c r="G549" s="26"/>
      <c r="I549" s="26"/>
      <c r="K549" s="32">
        <v>1</v>
      </c>
      <c r="P549" s="26"/>
      <c r="Q549" s="26"/>
    </row>
    <row r="550" spans="4:17" ht="12.75" x14ac:dyDescent="0.2">
      <c r="D550" s="111"/>
      <c r="G550" s="26"/>
      <c r="I550" s="26"/>
      <c r="K550" s="32">
        <v>1</v>
      </c>
      <c r="P550" s="26"/>
      <c r="Q550" s="26"/>
    </row>
    <row r="551" spans="4:17" ht="12.75" x14ac:dyDescent="0.2">
      <c r="D551" s="111"/>
      <c r="G551" s="26"/>
      <c r="I551" s="26"/>
      <c r="K551" s="32">
        <v>1</v>
      </c>
      <c r="P551" s="26"/>
      <c r="Q551" s="26"/>
    </row>
    <row r="552" spans="4:17" ht="12.75" x14ac:dyDescent="0.2">
      <c r="D552" s="111"/>
      <c r="G552" s="26"/>
      <c r="I552" s="26"/>
      <c r="K552" s="32">
        <v>1</v>
      </c>
      <c r="P552" s="26"/>
      <c r="Q552" s="26"/>
    </row>
    <row r="553" spans="4:17" ht="12.75" x14ac:dyDescent="0.2">
      <c r="D553" s="111"/>
      <c r="G553" s="26"/>
      <c r="I553" s="26"/>
      <c r="K553" s="32">
        <v>1</v>
      </c>
      <c r="P553" s="26"/>
      <c r="Q553" s="26"/>
    </row>
    <row r="554" spans="4:17" ht="12.75" x14ac:dyDescent="0.2">
      <c r="D554" s="111"/>
      <c r="G554" s="26"/>
      <c r="I554" s="26"/>
      <c r="K554" s="32">
        <v>1</v>
      </c>
      <c r="P554" s="26"/>
      <c r="Q554" s="26"/>
    </row>
    <row r="555" spans="4:17" ht="12.75" x14ac:dyDescent="0.2">
      <c r="D555" s="111"/>
      <c r="G555" s="26"/>
      <c r="I555" s="26"/>
      <c r="K555" s="32">
        <v>1</v>
      </c>
      <c r="P555" s="26"/>
      <c r="Q555" s="26"/>
    </row>
    <row r="556" spans="4:17" ht="12.75" x14ac:dyDescent="0.2">
      <c r="D556" s="111"/>
      <c r="G556" s="26"/>
      <c r="I556" s="26"/>
      <c r="K556" s="32">
        <v>1</v>
      </c>
      <c r="P556" s="26"/>
      <c r="Q556" s="26"/>
    </row>
    <row r="557" spans="4:17" ht="12.75" x14ac:dyDescent="0.2">
      <c r="D557" s="111"/>
      <c r="G557" s="26"/>
      <c r="I557" s="26"/>
      <c r="K557" s="32">
        <v>1</v>
      </c>
      <c r="P557" s="26"/>
      <c r="Q557" s="26"/>
    </row>
    <row r="558" spans="4:17" ht="12.75" x14ac:dyDescent="0.2">
      <c r="D558" s="111"/>
      <c r="G558" s="26"/>
      <c r="I558" s="26"/>
      <c r="K558" s="32">
        <v>1</v>
      </c>
      <c r="P558" s="26"/>
      <c r="Q558" s="26"/>
    </row>
    <row r="559" spans="4:17" ht="12.75" x14ac:dyDescent="0.2">
      <c r="D559" s="111"/>
      <c r="G559" s="26"/>
      <c r="I559" s="26"/>
      <c r="K559" s="32">
        <v>1</v>
      </c>
      <c r="P559" s="26"/>
      <c r="Q559" s="26"/>
    </row>
    <row r="560" spans="4:17" ht="12.75" x14ac:dyDescent="0.2">
      <c r="D560" s="111"/>
      <c r="G560" s="26"/>
      <c r="I560" s="26"/>
      <c r="K560" s="32">
        <v>1</v>
      </c>
      <c r="P560" s="26"/>
      <c r="Q560" s="26"/>
    </row>
    <row r="561" spans="4:17" ht="12.75" x14ac:dyDescent="0.2">
      <c r="D561" s="111"/>
      <c r="G561" s="26"/>
      <c r="I561" s="26"/>
      <c r="K561" s="32">
        <v>1</v>
      </c>
      <c r="P561" s="26"/>
      <c r="Q561" s="26"/>
    </row>
    <row r="562" spans="4:17" ht="12.75" x14ac:dyDescent="0.2">
      <c r="D562" s="111"/>
      <c r="G562" s="26"/>
      <c r="I562" s="26"/>
      <c r="K562" s="32">
        <v>1</v>
      </c>
      <c r="P562" s="26"/>
      <c r="Q562" s="26"/>
    </row>
    <row r="563" spans="4:17" ht="12.75" x14ac:dyDescent="0.2">
      <c r="D563" s="111"/>
      <c r="G563" s="26"/>
      <c r="I563" s="26"/>
      <c r="K563" s="32">
        <v>1</v>
      </c>
      <c r="P563" s="26"/>
      <c r="Q563" s="26"/>
    </row>
    <row r="564" spans="4:17" ht="12.75" x14ac:dyDescent="0.2">
      <c r="D564" s="111"/>
      <c r="G564" s="26"/>
      <c r="I564" s="26"/>
      <c r="K564" s="32">
        <v>1</v>
      </c>
      <c r="P564" s="26"/>
      <c r="Q564" s="26"/>
    </row>
    <row r="565" spans="4:17" ht="12.75" x14ac:dyDescent="0.2">
      <c r="D565" s="111"/>
      <c r="G565" s="26"/>
      <c r="I565" s="26"/>
      <c r="K565" s="32">
        <v>1</v>
      </c>
      <c r="P565" s="26"/>
      <c r="Q565" s="26"/>
    </row>
    <row r="566" spans="4:17" ht="12.75" x14ac:dyDescent="0.2">
      <c r="D566" s="111"/>
      <c r="G566" s="26"/>
      <c r="I566" s="26"/>
      <c r="K566" s="32">
        <v>1</v>
      </c>
      <c r="P566" s="26"/>
      <c r="Q566" s="26"/>
    </row>
    <row r="567" spans="4:17" ht="12.75" x14ac:dyDescent="0.2">
      <c r="D567" s="111"/>
      <c r="G567" s="26"/>
      <c r="I567" s="26"/>
      <c r="K567" s="32">
        <v>1</v>
      </c>
      <c r="P567" s="26"/>
      <c r="Q567" s="26"/>
    </row>
    <row r="568" spans="4:17" ht="12.75" x14ac:dyDescent="0.2">
      <c r="D568" s="111"/>
      <c r="G568" s="26"/>
      <c r="I568" s="26"/>
      <c r="K568" s="32">
        <v>1</v>
      </c>
      <c r="P568" s="26"/>
      <c r="Q568" s="26"/>
    </row>
    <row r="569" spans="4:17" ht="12.75" x14ac:dyDescent="0.2">
      <c r="D569" s="111"/>
      <c r="G569" s="26"/>
      <c r="I569" s="26"/>
      <c r="K569" s="32">
        <v>1</v>
      </c>
      <c r="P569" s="26"/>
      <c r="Q569" s="26"/>
    </row>
    <row r="570" spans="4:17" ht="12.75" x14ac:dyDescent="0.2">
      <c r="D570" s="111"/>
      <c r="G570" s="26"/>
      <c r="I570" s="26"/>
      <c r="K570" s="32">
        <v>1</v>
      </c>
      <c r="P570" s="26"/>
      <c r="Q570" s="26"/>
    </row>
    <row r="571" spans="4:17" ht="12.75" x14ac:dyDescent="0.2">
      <c r="D571" s="111"/>
      <c r="G571" s="26"/>
      <c r="I571" s="26"/>
      <c r="K571" s="32">
        <v>1</v>
      </c>
      <c r="P571" s="26"/>
      <c r="Q571" s="26"/>
    </row>
    <row r="572" spans="4:17" ht="12.75" x14ac:dyDescent="0.2">
      <c r="D572" s="111"/>
      <c r="G572" s="26"/>
      <c r="I572" s="26"/>
      <c r="K572" s="32">
        <v>1</v>
      </c>
      <c r="P572" s="26"/>
      <c r="Q572" s="26"/>
    </row>
    <row r="573" spans="4:17" ht="12.75" x14ac:dyDescent="0.2">
      <c r="D573" s="111"/>
      <c r="G573" s="26"/>
      <c r="I573" s="26"/>
      <c r="K573" s="32">
        <v>1</v>
      </c>
      <c r="P573" s="26"/>
      <c r="Q573" s="26"/>
    </row>
    <row r="574" spans="4:17" ht="12.75" x14ac:dyDescent="0.2">
      <c r="D574" s="111"/>
      <c r="G574" s="26"/>
      <c r="I574" s="26"/>
      <c r="K574" s="32">
        <v>1</v>
      </c>
      <c r="P574" s="26"/>
      <c r="Q574" s="26"/>
    </row>
    <row r="575" spans="4:17" ht="12.75" x14ac:dyDescent="0.2">
      <c r="D575" s="111"/>
      <c r="G575" s="26"/>
      <c r="I575" s="26"/>
      <c r="K575" s="32">
        <v>1</v>
      </c>
      <c r="P575" s="26"/>
      <c r="Q575" s="26"/>
    </row>
    <row r="576" spans="4:17" ht="12.75" x14ac:dyDescent="0.2">
      <c r="D576" s="111"/>
      <c r="G576" s="26"/>
      <c r="I576" s="26"/>
      <c r="K576" s="32">
        <v>1</v>
      </c>
      <c r="P576" s="26"/>
      <c r="Q576" s="26"/>
    </row>
    <row r="577" spans="4:17" ht="12.75" x14ac:dyDescent="0.2">
      <c r="D577" s="111"/>
      <c r="G577" s="26"/>
      <c r="I577" s="26"/>
      <c r="K577" s="32">
        <v>1</v>
      </c>
      <c r="P577" s="26"/>
      <c r="Q577" s="26"/>
    </row>
    <row r="578" spans="4:17" ht="12.75" x14ac:dyDescent="0.2">
      <c r="D578" s="111"/>
      <c r="G578" s="26"/>
      <c r="I578" s="26"/>
      <c r="K578" s="32">
        <v>1</v>
      </c>
      <c r="P578" s="26"/>
      <c r="Q578" s="26"/>
    </row>
    <row r="579" spans="4:17" ht="12.75" x14ac:dyDescent="0.2">
      <c r="D579" s="111"/>
      <c r="G579" s="26"/>
      <c r="I579" s="26"/>
      <c r="K579" s="32">
        <v>1</v>
      </c>
      <c r="P579" s="26"/>
      <c r="Q579" s="26"/>
    </row>
    <row r="580" spans="4:17" ht="12.75" x14ac:dyDescent="0.2">
      <c r="D580" s="111"/>
      <c r="G580" s="26"/>
      <c r="I580" s="26"/>
      <c r="K580" s="32">
        <v>1</v>
      </c>
      <c r="P580" s="26"/>
      <c r="Q580" s="26"/>
    </row>
    <row r="581" spans="4:17" ht="12.75" x14ac:dyDescent="0.2">
      <c r="D581" s="111"/>
      <c r="G581" s="26"/>
      <c r="I581" s="26"/>
      <c r="K581" s="32">
        <v>1</v>
      </c>
      <c r="P581" s="26"/>
      <c r="Q581" s="26"/>
    </row>
    <row r="582" spans="4:17" ht="12.75" x14ac:dyDescent="0.2">
      <c r="D582" s="111"/>
      <c r="G582" s="26"/>
      <c r="I582" s="26"/>
      <c r="K582" s="32">
        <v>1</v>
      </c>
      <c r="P582" s="26"/>
      <c r="Q582" s="26"/>
    </row>
    <row r="583" spans="4:17" ht="12.75" x14ac:dyDescent="0.2">
      <c r="D583" s="111"/>
      <c r="G583" s="26"/>
      <c r="I583" s="26"/>
      <c r="K583" s="32">
        <v>1</v>
      </c>
      <c r="P583" s="26"/>
      <c r="Q583" s="26"/>
    </row>
    <row r="584" spans="4:17" ht="12.75" x14ac:dyDescent="0.2">
      <c r="D584" s="111"/>
      <c r="G584" s="26"/>
      <c r="I584" s="26"/>
      <c r="K584" s="32">
        <v>1</v>
      </c>
      <c r="P584" s="26"/>
      <c r="Q584" s="26"/>
    </row>
    <row r="585" spans="4:17" ht="12.75" x14ac:dyDescent="0.2">
      <c r="D585" s="111"/>
      <c r="G585" s="26"/>
      <c r="I585" s="26"/>
      <c r="K585" s="32">
        <v>1</v>
      </c>
      <c r="P585" s="26"/>
      <c r="Q585" s="26"/>
    </row>
    <row r="586" spans="4:17" ht="12.75" x14ac:dyDescent="0.2">
      <c r="D586" s="111"/>
      <c r="G586" s="26"/>
      <c r="I586" s="26"/>
      <c r="K586" s="32">
        <v>1</v>
      </c>
      <c r="P586" s="26"/>
      <c r="Q586" s="26"/>
    </row>
    <row r="587" spans="4:17" ht="12.75" x14ac:dyDescent="0.2">
      <c r="D587" s="111"/>
      <c r="G587" s="26"/>
      <c r="I587" s="26"/>
      <c r="K587" s="32">
        <v>1</v>
      </c>
      <c r="P587" s="26"/>
      <c r="Q587" s="26"/>
    </row>
    <row r="588" spans="4:17" ht="12.75" x14ac:dyDescent="0.2">
      <c r="D588" s="111"/>
      <c r="G588" s="26"/>
      <c r="I588" s="26"/>
      <c r="K588" s="32">
        <v>1</v>
      </c>
      <c r="P588" s="26"/>
      <c r="Q588" s="26"/>
    </row>
    <row r="589" spans="4:17" ht="12.75" x14ac:dyDescent="0.2">
      <c r="D589" s="111"/>
      <c r="G589" s="26"/>
      <c r="I589" s="26"/>
      <c r="K589" s="32">
        <v>1</v>
      </c>
      <c r="P589" s="26"/>
      <c r="Q589" s="26"/>
    </row>
    <row r="590" spans="4:17" ht="12.75" x14ac:dyDescent="0.2">
      <c r="D590" s="111"/>
      <c r="G590" s="26"/>
      <c r="I590" s="26"/>
      <c r="K590" s="32">
        <v>1</v>
      </c>
      <c r="P590" s="26"/>
      <c r="Q590" s="26"/>
    </row>
    <row r="591" spans="4:17" ht="12.75" x14ac:dyDescent="0.2">
      <c r="D591" s="111"/>
      <c r="G591" s="26"/>
      <c r="I591" s="26"/>
      <c r="K591" s="32">
        <v>1</v>
      </c>
      <c r="P591" s="26"/>
      <c r="Q591" s="26"/>
    </row>
    <row r="592" spans="4:17" ht="12.75" x14ac:dyDescent="0.2">
      <c r="D592" s="111"/>
      <c r="G592" s="26"/>
      <c r="I592" s="26"/>
      <c r="K592" s="32">
        <v>1</v>
      </c>
      <c r="P592" s="26"/>
      <c r="Q592" s="26"/>
    </row>
    <row r="593" spans="4:17" ht="12.75" x14ac:dyDescent="0.2">
      <c r="D593" s="111"/>
      <c r="G593" s="26"/>
      <c r="I593" s="26"/>
      <c r="K593" s="32">
        <v>1</v>
      </c>
      <c r="P593" s="26"/>
      <c r="Q593" s="26"/>
    </row>
    <row r="594" spans="4:17" ht="12.75" x14ac:dyDescent="0.2">
      <c r="D594" s="111"/>
      <c r="G594" s="26"/>
      <c r="I594" s="26"/>
      <c r="K594" s="32">
        <v>1</v>
      </c>
      <c r="P594" s="26"/>
      <c r="Q594" s="26"/>
    </row>
    <row r="595" spans="4:17" ht="12.75" x14ac:dyDescent="0.2">
      <c r="D595" s="111"/>
      <c r="G595" s="26"/>
      <c r="I595" s="26"/>
      <c r="K595" s="32">
        <v>1</v>
      </c>
      <c r="P595" s="26"/>
      <c r="Q595" s="26"/>
    </row>
    <row r="596" spans="4:17" ht="12.75" x14ac:dyDescent="0.2">
      <c r="D596" s="111"/>
      <c r="G596" s="26"/>
      <c r="I596" s="26"/>
      <c r="K596" s="32">
        <v>1</v>
      </c>
      <c r="P596" s="26"/>
      <c r="Q596" s="26"/>
    </row>
    <row r="597" spans="4:17" ht="12.75" x14ac:dyDescent="0.2">
      <c r="D597" s="111"/>
      <c r="G597" s="26"/>
      <c r="I597" s="26"/>
      <c r="K597" s="32">
        <v>1</v>
      </c>
      <c r="P597" s="26"/>
      <c r="Q597" s="26"/>
    </row>
    <row r="598" spans="4:17" ht="12.75" x14ac:dyDescent="0.2">
      <c r="D598" s="111"/>
      <c r="G598" s="26"/>
      <c r="I598" s="26"/>
      <c r="K598" s="32">
        <v>1</v>
      </c>
      <c r="P598" s="26"/>
      <c r="Q598" s="26"/>
    </row>
    <row r="599" spans="4:17" ht="12.75" x14ac:dyDescent="0.2">
      <c r="D599" s="111"/>
      <c r="G599" s="26"/>
      <c r="I599" s="26"/>
      <c r="K599" s="32">
        <v>1</v>
      </c>
      <c r="P599" s="26"/>
      <c r="Q599" s="26"/>
    </row>
    <row r="600" spans="4:17" ht="12.75" x14ac:dyDescent="0.2">
      <c r="D600" s="111"/>
      <c r="G600" s="26"/>
      <c r="I600" s="26"/>
      <c r="K600" s="32">
        <v>1</v>
      </c>
      <c r="P600" s="26"/>
      <c r="Q600" s="26"/>
    </row>
    <row r="601" spans="4:17" ht="12.75" x14ac:dyDescent="0.2">
      <c r="D601" s="111"/>
      <c r="G601" s="26"/>
      <c r="I601" s="26"/>
      <c r="K601" s="32">
        <v>1</v>
      </c>
      <c r="P601" s="26"/>
      <c r="Q601" s="26"/>
    </row>
    <row r="602" spans="4:17" ht="12.75" x14ac:dyDescent="0.2">
      <c r="D602" s="111"/>
      <c r="G602" s="26"/>
      <c r="I602" s="26"/>
      <c r="K602" s="32">
        <v>1</v>
      </c>
      <c r="P602" s="26"/>
      <c r="Q602" s="26"/>
    </row>
    <row r="603" spans="4:17" ht="12.75" x14ac:dyDescent="0.2">
      <c r="D603" s="111"/>
      <c r="G603" s="26"/>
      <c r="I603" s="26"/>
      <c r="K603" s="32">
        <v>1</v>
      </c>
      <c r="P603" s="26"/>
      <c r="Q603" s="26"/>
    </row>
    <row r="604" spans="4:17" ht="12.75" x14ac:dyDescent="0.2">
      <c r="D604" s="111"/>
      <c r="G604" s="26"/>
      <c r="I604" s="26"/>
      <c r="K604" s="32">
        <v>1</v>
      </c>
      <c r="P604" s="26"/>
      <c r="Q604" s="26"/>
    </row>
    <row r="605" spans="4:17" ht="12.75" x14ac:dyDescent="0.2">
      <c r="D605" s="111"/>
      <c r="G605" s="26"/>
      <c r="I605" s="26"/>
      <c r="K605" s="32">
        <v>1</v>
      </c>
      <c r="P605" s="26"/>
      <c r="Q605" s="26"/>
    </row>
    <row r="606" spans="4:17" ht="12.75" x14ac:dyDescent="0.2">
      <c r="D606" s="111"/>
      <c r="G606" s="26"/>
      <c r="I606" s="26"/>
      <c r="K606" s="32">
        <v>1</v>
      </c>
      <c r="P606" s="26"/>
      <c r="Q606" s="26"/>
    </row>
    <row r="607" spans="4:17" ht="12.75" x14ac:dyDescent="0.2">
      <c r="D607" s="111"/>
      <c r="G607" s="26"/>
      <c r="I607" s="26"/>
      <c r="K607" s="32">
        <v>1</v>
      </c>
      <c r="P607" s="26"/>
      <c r="Q607" s="26"/>
    </row>
    <row r="608" spans="4:17" ht="12.75" x14ac:dyDescent="0.2">
      <c r="D608" s="111"/>
      <c r="G608" s="26"/>
      <c r="I608" s="26"/>
      <c r="K608" s="32">
        <v>1</v>
      </c>
      <c r="P608" s="26"/>
      <c r="Q608" s="26"/>
    </row>
    <row r="609" spans="4:17" ht="12.75" x14ac:dyDescent="0.2">
      <c r="D609" s="111"/>
      <c r="G609" s="26"/>
      <c r="I609" s="26"/>
      <c r="K609" s="32">
        <v>1</v>
      </c>
      <c r="P609" s="26"/>
      <c r="Q609" s="26"/>
    </row>
    <row r="610" spans="4:17" ht="12.75" x14ac:dyDescent="0.2">
      <c r="D610" s="111"/>
      <c r="G610" s="26"/>
      <c r="I610" s="26"/>
      <c r="K610" s="32">
        <v>1</v>
      </c>
      <c r="P610" s="26"/>
      <c r="Q610" s="26"/>
    </row>
    <row r="611" spans="4:17" ht="12.75" x14ac:dyDescent="0.2">
      <c r="D611" s="111"/>
      <c r="G611" s="26"/>
      <c r="I611" s="26"/>
      <c r="K611" s="32">
        <v>1</v>
      </c>
      <c r="P611" s="26"/>
      <c r="Q611" s="26"/>
    </row>
    <row r="612" spans="4:17" ht="12.75" x14ac:dyDescent="0.2">
      <c r="D612" s="111"/>
      <c r="G612" s="26"/>
      <c r="I612" s="26"/>
      <c r="K612" s="32">
        <v>1</v>
      </c>
      <c r="P612" s="26"/>
      <c r="Q612" s="26"/>
    </row>
    <row r="613" spans="4:17" ht="12.75" x14ac:dyDescent="0.2">
      <c r="D613" s="111"/>
      <c r="G613" s="26"/>
      <c r="I613" s="26"/>
      <c r="K613" s="32">
        <v>1</v>
      </c>
      <c r="P613" s="26"/>
      <c r="Q613" s="26"/>
    </row>
    <row r="614" spans="4:17" ht="12.75" x14ac:dyDescent="0.2">
      <c r="D614" s="111"/>
      <c r="G614" s="26"/>
      <c r="I614" s="26"/>
      <c r="K614" s="32">
        <v>1</v>
      </c>
      <c r="P614" s="26"/>
      <c r="Q614" s="26"/>
    </row>
    <row r="615" spans="4:17" ht="12.75" x14ac:dyDescent="0.2">
      <c r="D615" s="111"/>
      <c r="G615" s="26"/>
      <c r="I615" s="26"/>
      <c r="K615" s="32">
        <v>1</v>
      </c>
      <c r="P615" s="26"/>
      <c r="Q615" s="26"/>
    </row>
    <row r="616" spans="4:17" ht="12.75" x14ac:dyDescent="0.2">
      <c r="D616" s="111"/>
      <c r="G616" s="26"/>
      <c r="I616" s="26"/>
      <c r="K616" s="32">
        <v>1</v>
      </c>
      <c r="P616" s="26"/>
      <c r="Q616" s="26"/>
    </row>
    <row r="617" spans="4:17" ht="12.75" x14ac:dyDescent="0.2">
      <c r="D617" s="111"/>
      <c r="G617" s="26"/>
      <c r="I617" s="26"/>
      <c r="K617" s="32">
        <v>1</v>
      </c>
      <c r="P617" s="26"/>
      <c r="Q617" s="26"/>
    </row>
    <row r="618" spans="4:17" ht="12.75" x14ac:dyDescent="0.2">
      <c r="D618" s="111"/>
      <c r="G618" s="26"/>
      <c r="I618" s="26"/>
      <c r="K618" s="32">
        <v>1</v>
      </c>
      <c r="P618" s="26"/>
      <c r="Q618" s="26"/>
    </row>
    <row r="619" spans="4:17" ht="12.75" x14ac:dyDescent="0.2">
      <c r="D619" s="111"/>
      <c r="G619" s="26"/>
      <c r="I619" s="26"/>
      <c r="K619" s="32">
        <v>1</v>
      </c>
      <c r="P619" s="26"/>
      <c r="Q619" s="26"/>
    </row>
    <row r="620" spans="4:17" ht="12.75" x14ac:dyDescent="0.2">
      <c r="D620" s="111"/>
      <c r="G620" s="26"/>
      <c r="I620" s="26"/>
      <c r="K620" s="32">
        <v>1</v>
      </c>
      <c r="P620" s="26"/>
      <c r="Q620" s="26"/>
    </row>
    <row r="621" spans="4:17" ht="12.75" x14ac:dyDescent="0.2">
      <c r="D621" s="111"/>
      <c r="G621" s="26"/>
      <c r="I621" s="26"/>
      <c r="K621" s="32">
        <v>1</v>
      </c>
      <c r="P621" s="26"/>
      <c r="Q621" s="26"/>
    </row>
    <row r="622" spans="4:17" ht="12.75" x14ac:dyDescent="0.2">
      <c r="D622" s="111"/>
      <c r="G622" s="26"/>
      <c r="I622" s="26"/>
      <c r="K622" s="32">
        <v>1</v>
      </c>
      <c r="P622" s="26"/>
      <c r="Q622" s="26"/>
    </row>
    <row r="623" spans="4:17" ht="12.75" x14ac:dyDescent="0.2">
      <c r="D623" s="111"/>
      <c r="G623" s="26"/>
      <c r="I623" s="26"/>
      <c r="K623" s="32">
        <v>1</v>
      </c>
      <c r="P623" s="26"/>
      <c r="Q623" s="26"/>
    </row>
    <row r="624" spans="4:17" ht="12.75" x14ac:dyDescent="0.2">
      <c r="D624" s="111"/>
      <c r="G624" s="26"/>
      <c r="I624" s="26"/>
      <c r="K624" s="32">
        <v>1</v>
      </c>
      <c r="P624" s="26"/>
      <c r="Q624" s="26"/>
    </row>
    <row r="625" spans="4:17" ht="12.75" x14ac:dyDescent="0.2">
      <c r="D625" s="111"/>
      <c r="G625" s="26"/>
      <c r="I625" s="26"/>
      <c r="K625" s="32">
        <v>1</v>
      </c>
      <c r="P625" s="26"/>
      <c r="Q625" s="26"/>
    </row>
    <row r="626" spans="4:17" ht="12.75" x14ac:dyDescent="0.2">
      <c r="D626" s="111"/>
      <c r="G626" s="26"/>
      <c r="I626" s="26"/>
      <c r="K626" s="32">
        <v>1</v>
      </c>
      <c r="P626" s="26"/>
      <c r="Q626" s="26"/>
    </row>
    <row r="627" spans="4:17" ht="12.75" x14ac:dyDescent="0.2">
      <c r="D627" s="111"/>
      <c r="G627" s="26"/>
      <c r="I627" s="26"/>
      <c r="K627" s="32">
        <v>1</v>
      </c>
      <c r="P627" s="26"/>
      <c r="Q627" s="26"/>
    </row>
    <row r="628" spans="4:17" ht="12.75" x14ac:dyDescent="0.2">
      <c r="D628" s="111"/>
      <c r="G628" s="26"/>
      <c r="I628" s="26"/>
      <c r="K628" s="32">
        <v>1</v>
      </c>
      <c r="P628" s="26"/>
      <c r="Q628" s="26"/>
    </row>
    <row r="629" spans="4:17" ht="12.75" x14ac:dyDescent="0.2">
      <c r="D629" s="111"/>
      <c r="G629" s="26"/>
      <c r="I629" s="26"/>
      <c r="K629" s="32">
        <v>1</v>
      </c>
      <c r="P629" s="26"/>
      <c r="Q629" s="26"/>
    </row>
    <row r="630" spans="4:17" ht="12.75" x14ac:dyDescent="0.2">
      <c r="D630" s="111"/>
      <c r="G630" s="26"/>
      <c r="I630" s="26"/>
      <c r="K630" s="32">
        <v>1</v>
      </c>
      <c r="P630" s="26"/>
      <c r="Q630" s="26"/>
    </row>
    <row r="631" spans="4:17" ht="12.75" x14ac:dyDescent="0.2">
      <c r="D631" s="111"/>
      <c r="G631" s="26"/>
      <c r="I631" s="26"/>
      <c r="K631" s="32">
        <v>1</v>
      </c>
      <c r="P631" s="26"/>
      <c r="Q631" s="26"/>
    </row>
    <row r="632" spans="4:17" ht="12.75" x14ac:dyDescent="0.2">
      <c r="D632" s="111"/>
      <c r="G632" s="26"/>
      <c r="I632" s="26"/>
      <c r="K632" s="32">
        <v>1</v>
      </c>
      <c r="P632" s="26"/>
      <c r="Q632" s="26"/>
    </row>
    <row r="633" spans="4:17" ht="12.75" x14ac:dyDescent="0.2">
      <c r="D633" s="111"/>
      <c r="G633" s="26"/>
      <c r="I633" s="26"/>
      <c r="K633" s="32">
        <v>1</v>
      </c>
      <c r="P633" s="26"/>
      <c r="Q633" s="26"/>
    </row>
    <row r="634" spans="4:17" ht="12.75" x14ac:dyDescent="0.2">
      <c r="D634" s="111"/>
      <c r="G634" s="26"/>
      <c r="I634" s="26"/>
      <c r="K634" s="32">
        <v>1</v>
      </c>
      <c r="P634" s="26"/>
      <c r="Q634" s="26"/>
    </row>
    <row r="635" spans="4:17" ht="12.75" x14ac:dyDescent="0.2">
      <c r="D635" s="111"/>
      <c r="G635" s="26"/>
      <c r="I635" s="26"/>
      <c r="K635" s="32">
        <v>1</v>
      </c>
      <c r="P635" s="26"/>
      <c r="Q635" s="26"/>
    </row>
    <row r="636" spans="4:17" ht="12.75" x14ac:dyDescent="0.2">
      <c r="D636" s="111"/>
      <c r="G636" s="26"/>
      <c r="I636" s="26"/>
      <c r="K636" s="32">
        <v>1</v>
      </c>
      <c r="P636" s="26"/>
      <c r="Q636" s="26"/>
    </row>
    <row r="637" spans="4:17" ht="12.75" x14ac:dyDescent="0.2">
      <c r="D637" s="111"/>
      <c r="G637" s="26"/>
      <c r="I637" s="26"/>
      <c r="K637" s="32">
        <v>1</v>
      </c>
      <c r="P637" s="26"/>
      <c r="Q637" s="26"/>
    </row>
    <row r="638" spans="4:17" ht="12.75" x14ac:dyDescent="0.2">
      <c r="D638" s="111"/>
      <c r="G638" s="26"/>
      <c r="I638" s="26"/>
      <c r="K638" s="32">
        <v>1</v>
      </c>
      <c r="P638" s="26"/>
      <c r="Q638" s="26"/>
    </row>
    <row r="639" spans="4:17" ht="12.75" x14ac:dyDescent="0.2">
      <c r="D639" s="111"/>
      <c r="G639" s="26"/>
      <c r="I639" s="26"/>
      <c r="K639" s="32">
        <v>1</v>
      </c>
      <c r="P639" s="26"/>
      <c r="Q639" s="26"/>
    </row>
    <row r="640" spans="4:17" ht="12.75" x14ac:dyDescent="0.2">
      <c r="D640" s="111"/>
      <c r="G640" s="26"/>
      <c r="I640" s="26"/>
      <c r="K640" s="32">
        <v>1</v>
      </c>
      <c r="P640" s="26"/>
      <c r="Q640" s="26"/>
    </row>
    <row r="641" spans="4:17" ht="12.75" x14ac:dyDescent="0.2">
      <c r="D641" s="111"/>
      <c r="G641" s="26"/>
      <c r="I641" s="26"/>
      <c r="K641" s="32">
        <v>1</v>
      </c>
      <c r="P641" s="26"/>
      <c r="Q641" s="26"/>
    </row>
    <row r="642" spans="4:17" ht="12.75" x14ac:dyDescent="0.2">
      <c r="D642" s="111"/>
      <c r="G642" s="26"/>
      <c r="I642" s="26"/>
      <c r="K642" s="32">
        <v>1</v>
      </c>
      <c r="P642" s="26"/>
      <c r="Q642" s="26"/>
    </row>
    <row r="643" spans="4:17" ht="12.75" x14ac:dyDescent="0.2">
      <c r="D643" s="111"/>
      <c r="G643" s="26"/>
      <c r="I643" s="26"/>
      <c r="K643" s="32">
        <v>1</v>
      </c>
      <c r="P643" s="26"/>
      <c r="Q643" s="26"/>
    </row>
    <row r="644" spans="4:17" ht="12.75" x14ac:dyDescent="0.2">
      <c r="D644" s="111"/>
      <c r="G644" s="26"/>
      <c r="I644" s="26"/>
      <c r="K644" s="32">
        <v>1</v>
      </c>
      <c r="P644" s="26"/>
      <c r="Q644" s="26"/>
    </row>
    <row r="645" spans="4:17" ht="12.75" x14ac:dyDescent="0.2">
      <c r="D645" s="111"/>
      <c r="G645" s="26"/>
      <c r="I645" s="26"/>
      <c r="K645" s="32">
        <v>1</v>
      </c>
      <c r="P645" s="26"/>
      <c r="Q645" s="26"/>
    </row>
    <row r="646" spans="4:17" ht="12.75" x14ac:dyDescent="0.2">
      <c r="D646" s="111"/>
      <c r="G646" s="26"/>
      <c r="I646" s="26"/>
      <c r="K646" s="32">
        <v>1</v>
      </c>
      <c r="P646" s="26"/>
      <c r="Q646" s="26"/>
    </row>
    <row r="647" spans="4:17" ht="12.75" x14ac:dyDescent="0.2">
      <c r="D647" s="111"/>
      <c r="G647" s="26"/>
      <c r="I647" s="26"/>
      <c r="K647" s="32">
        <v>1</v>
      </c>
      <c r="P647" s="26"/>
      <c r="Q647" s="26"/>
    </row>
    <row r="648" spans="4:17" ht="12.75" x14ac:dyDescent="0.2">
      <c r="D648" s="111"/>
      <c r="G648" s="26"/>
      <c r="I648" s="26"/>
      <c r="K648" s="32">
        <v>1</v>
      </c>
      <c r="P648" s="26"/>
      <c r="Q648" s="26"/>
    </row>
    <row r="649" spans="4:17" ht="12.75" x14ac:dyDescent="0.2">
      <c r="D649" s="111"/>
      <c r="G649" s="26"/>
      <c r="I649" s="26"/>
      <c r="K649" s="32">
        <v>1</v>
      </c>
      <c r="P649" s="26"/>
      <c r="Q649" s="26"/>
    </row>
    <row r="650" spans="4:17" ht="12.75" x14ac:dyDescent="0.2">
      <c r="D650" s="111"/>
      <c r="G650" s="26"/>
      <c r="I650" s="26"/>
      <c r="K650" s="32">
        <v>1</v>
      </c>
      <c r="P650" s="26"/>
      <c r="Q650" s="26"/>
    </row>
    <row r="651" spans="4:17" ht="12.75" x14ac:dyDescent="0.2">
      <c r="D651" s="111"/>
      <c r="G651" s="26"/>
      <c r="I651" s="26"/>
      <c r="K651" s="32">
        <v>1</v>
      </c>
      <c r="P651" s="26"/>
      <c r="Q651" s="26"/>
    </row>
    <row r="652" spans="4:17" ht="12.75" x14ac:dyDescent="0.2">
      <c r="D652" s="111"/>
      <c r="G652" s="26"/>
      <c r="I652" s="26"/>
      <c r="K652" s="32">
        <v>1</v>
      </c>
      <c r="P652" s="26"/>
      <c r="Q652" s="26"/>
    </row>
    <row r="653" spans="4:17" ht="12.75" x14ac:dyDescent="0.2">
      <c r="D653" s="111"/>
      <c r="G653" s="26"/>
      <c r="I653" s="26"/>
      <c r="K653" s="32">
        <v>1</v>
      </c>
      <c r="P653" s="26"/>
      <c r="Q653" s="26"/>
    </row>
    <row r="654" spans="4:17" ht="12.75" x14ac:dyDescent="0.2">
      <c r="D654" s="111"/>
      <c r="G654" s="26"/>
      <c r="I654" s="26"/>
      <c r="K654" s="32">
        <v>1</v>
      </c>
      <c r="P654" s="26"/>
      <c r="Q654" s="26"/>
    </row>
    <row r="655" spans="4:17" ht="12.75" x14ac:dyDescent="0.2">
      <c r="D655" s="111"/>
      <c r="G655" s="26"/>
      <c r="I655" s="26"/>
      <c r="K655" s="32">
        <v>1</v>
      </c>
      <c r="P655" s="26"/>
      <c r="Q655" s="26"/>
    </row>
    <row r="656" spans="4:17" ht="12.75" x14ac:dyDescent="0.2">
      <c r="D656" s="111"/>
      <c r="G656" s="26"/>
      <c r="I656" s="26"/>
      <c r="K656" s="32">
        <v>1</v>
      </c>
      <c r="P656" s="26"/>
      <c r="Q656" s="26"/>
    </row>
    <row r="657" spans="4:17" ht="12.75" x14ac:dyDescent="0.2">
      <c r="D657" s="111"/>
      <c r="G657" s="26"/>
      <c r="I657" s="26"/>
      <c r="K657" s="32">
        <v>1</v>
      </c>
      <c r="P657" s="26"/>
      <c r="Q657" s="26"/>
    </row>
    <row r="658" spans="4:17" ht="12.75" x14ac:dyDescent="0.2">
      <c r="D658" s="111"/>
      <c r="G658" s="26"/>
      <c r="I658" s="26"/>
      <c r="K658" s="32">
        <v>1</v>
      </c>
      <c r="P658" s="26"/>
      <c r="Q658" s="26"/>
    </row>
    <row r="659" spans="4:17" ht="12.75" x14ac:dyDescent="0.2">
      <c r="D659" s="111"/>
      <c r="G659" s="26"/>
      <c r="I659" s="26"/>
      <c r="K659" s="32">
        <v>1</v>
      </c>
      <c r="P659" s="26"/>
      <c r="Q659" s="26"/>
    </row>
    <row r="660" spans="4:17" ht="12.75" x14ac:dyDescent="0.2">
      <c r="D660" s="111"/>
      <c r="G660" s="26"/>
      <c r="I660" s="26"/>
      <c r="K660" s="32">
        <v>1</v>
      </c>
      <c r="P660" s="26"/>
      <c r="Q660" s="26"/>
    </row>
    <row r="661" spans="4:17" ht="12.75" x14ac:dyDescent="0.2">
      <c r="D661" s="111"/>
      <c r="G661" s="26"/>
      <c r="I661" s="26"/>
      <c r="K661" s="32">
        <v>1</v>
      </c>
      <c r="P661" s="26"/>
      <c r="Q661" s="26"/>
    </row>
    <row r="662" spans="4:17" ht="12.75" x14ac:dyDescent="0.2">
      <c r="D662" s="111"/>
      <c r="G662" s="26"/>
      <c r="I662" s="26"/>
      <c r="K662" s="32">
        <v>1</v>
      </c>
      <c r="P662" s="26"/>
      <c r="Q662" s="26"/>
    </row>
    <row r="663" spans="4:17" ht="12.75" x14ac:dyDescent="0.2">
      <c r="D663" s="111"/>
      <c r="G663" s="26"/>
      <c r="I663" s="26"/>
      <c r="K663" s="32">
        <v>1</v>
      </c>
      <c r="P663" s="26"/>
      <c r="Q663" s="26"/>
    </row>
    <row r="664" spans="4:17" ht="12.75" x14ac:dyDescent="0.2">
      <c r="D664" s="111"/>
      <c r="G664" s="26"/>
      <c r="I664" s="26"/>
      <c r="K664" s="32">
        <v>1</v>
      </c>
      <c r="P664" s="26"/>
      <c r="Q664" s="26"/>
    </row>
    <row r="665" spans="4:17" ht="12.75" x14ac:dyDescent="0.2">
      <c r="D665" s="111"/>
      <c r="G665" s="26"/>
      <c r="I665" s="26"/>
      <c r="K665" s="32">
        <v>1</v>
      </c>
      <c r="P665" s="26"/>
      <c r="Q665" s="26"/>
    </row>
    <row r="666" spans="4:17" ht="12.75" x14ac:dyDescent="0.2">
      <c r="D666" s="111"/>
      <c r="G666" s="26"/>
      <c r="I666" s="26"/>
      <c r="K666" s="32">
        <v>1</v>
      </c>
      <c r="P666" s="26"/>
      <c r="Q666" s="26"/>
    </row>
    <row r="667" spans="4:17" ht="12.75" x14ac:dyDescent="0.2">
      <c r="D667" s="111"/>
      <c r="G667" s="26"/>
      <c r="I667" s="26"/>
      <c r="K667" s="32">
        <v>1</v>
      </c>
      <c r="P667" s="26"/>
      <c r="Q667" s="26"/>
    </row>
    <row r="668" spans="4:17" ht="12.75" x14ac:dyDescent="0.2">
      <c r="D668" s="111"/>
      <c r="G668" s="26"/>
      <c r="I668" s="26"/>
      <c r="K668" s="32">
        <v>1</v>
      </c>
      <c r="P668" s="26"/>
      <c r="Q668" s="26"/>
    </row>
    <row r="669" spans="4:17" ht="12.75" x14ac:dyDescent="0.2">
      <c r="D669" s="111"/>
      <c r="G669" s="26"/>
      <c r="I669" s="26"/>
      <c r="K669" s="32">
        <v>1</v>
      </c>
      <c r="P669" s="26"/>
      <c r="Q669" s="26"/>
    </row>
    <row r="670" spans="4:17" ht="12.75" x14ac:dyDescent="0.2">
      <c r="D670" s="111"/>
      <c r="G670" s="26"/>
      <c r="I670" s="26"/>
      <c r="K670" s="32">
        <v>1</v>
      </c>
      <c r="P670" s="26"/>
      <c r="Q670" s="26"/>
    </row>
    <row r="671" spans="4:17" ht="12.75" x14ac:dyDescent="0.2">
      <c r="D671" s="111"/>
      <c r="G671" s="26"/>
      <c r="I671" s="26"/>
      <c r="K671" s="32">
        <v>1</v>
      </c>
      <c r="P671" s="26"/>
      <c r="Q671" s="26"/>
    </row>
    <row r="672" spans="4:17" ht="12.75" x14ac:dyDescent="0.2">
      <c r="D672" s="111"/>
      <c r="G672" s="26"/>
      <c r="I672" s="26"/>
      <c r="K672" s="32">
        <v>1</v>
      </c>
      <c r="P672" s="26"/>
      <c r="Q672" s="26"/>
    </row>
    <row r="673" spans="4:17" ht="12.75" x14ac:dyDescent="0.2">
      <c r="D673" s="111"/>
      <c r="G673" s="26"/>
      <c r="I673" s="26"/>
      <c r="K673" s="32">
        <v>1</v>
      </c>
      <c r="P673" s="26"/>
      <c r="Q673" s="26"/>
    </row>
    <row r="674" spans="4:17" ht="12.75" x14ac:dyDescent="0.2">
      <c r="D674" s="111"/>
      <c r="G674" s="26"/>
      <c r="I674" s="26"/>
      <c r="K674" s="32">
        <v>1</v>
      </c>
      <c r="P674" s="26"/>
      <c r="Q674" s="26"/>
    </row>
    <row r="675" spans="4:17" ht="12.75" x14ac:dyDescent="0.2">
      <c r="D675" s="111"/>
      <c r="G675" s="26"/>
      <c r="I675" s="26"/>
      <c r="K675" s="32">
        <v>1</v>
      </c>
      <c r="P675" s="26"/>
      <c r="Q675" s="26"/>
    </row>
    <row r="676" spans="4:17" ht="12.75" x14ac:dyDescent="0.2">
      <c r="D676" s="111"/>
      <c r="G676" s="26"/>
      <c r="I676" s="26"/>
      <c r="K676" s="32">
        <v>1</v>
      </c>
      <c r="P676" s="26"/>
      <c r="Q676" s="26"/>
    </row>
    <row r="677" spans="4:17" ht="12.75" x14ac:dyDescent="0.2">
      <c r="D677" s="111"/>
      <c r="G677" s="26"/>
      <c r="I677" s="26"/>
      <c r="K677" s="32">
        <v>1</v>
      </c>
      <c r="P677" s="26"/>
      <c r="Q677" s="26"/>
    </row>
    <row r="678" spans="4:17" ht="12.75" x14ac:dyDescent="0.2">
      <c r="D678" s="111"/>
      <c r="G678" s="26"/>
      <c r="I678" s="26"/>
      <c r="K678" s="32">
        <v>1</v>
      </c>
      <c r="P678" s="26"/>
      <c r="Q678" s="26"/>
    </row>
    <row r="679" spans="4:17" ht="12.75" x14ac:dyDescent="0.2">
      <c r="D679" s="111"/>
      <c r="G679" s="26"/>
      <c r="I679" s="26"/>
      <c r="K679" s="32">
        <v>1</v>
      </c>
      <c r="P679" s="26"/>
      <c r="Q679" s="26"/>
    </row>
    <row r="680" spans="4:17" ht="12.75" x14ac:dyDescent="0.2">
      <c r="D680" s="111"/>
      <c r="G680" s="26"/>
      <c r="I680" s="26"/>
      <c r="K680" s="32">
        <v>1</v>
      </c>
      <c r="P680" s="26"/>
      <c r="Q680" s="26"/>
    </row>
    <row r="681" spans="4:17" ht="12.75" x14ac:dyDescent="0.2">
      <c r="D681" s="111"/>
      <c r="G681" s="26"/>
      <c r="I681" s="26"/>
      <c r="K681" s="32">
        <v>1</v>
      </c>
      <c r="P681" s="26"/>
      <c r="Q681" s="26"/>
    </row>
    <row r="682" spans="4:17" ht="12.75" x14ac:dyDescent="0.2">
      <c r="D682" s="111"/>
      <c r="G682" s="26"/>
      <c r="I682" s="26"/>
      <c r="K682" s="32">
        <v>1</v>
      </c>
      <c r="P682" s="26"/>
      <c r="Q682" s="26"/>
    </row>
    <row r="683" spans="4:17" ht="12.75" x14ac:dyDescent="0.2">
      <c r="D683" s="111"/>
      <c r="G683" s="26"/>
      <c r="I683" s="26"/>
      <c r="K683" s="32">
        <v>1</v>
      </c>
      <c r="P683" s="26"/>
      <c r="Q683" s="26"/>
    </row>
    <row r="684" spans="4:17" ht="12.75" x14ac:dyDescent="0.2">
      <c r="D684" s="111"/>
      <c r="G684" s="26"/>
      <c r="I684" s="26"/>
      <c r="K684" s="32">
        <v>1</v>
      </c>
      <c r="P684" s="26"/>
      <c r="Q684" s="26"/>
    </row>
    <row r="685" spans="4:17" ht="12.75" x14ac:dyDescent="0.2">
      <c r="D685" s="111"/>
      <c r="G685" s="26"/>
      <c r="I685" s="26"/>
      <c r="K685" s="32">
        <v>1</v>
      </c>
      <c r="P685" s="26"/>
      <c r="Q685" s="26"/>
    </row>
    <row r="686" spans="4:17" ht="12.75" x14ac:dyDescent="0.2">
      <c r="D686" s="111"/>
      <c r="G686" s="26"/>
      <c r="I686" s="26"/>
      <c r="K686" s="32">
        <v>1</v>
      </c>
      <c r="P686" s="26"/>
      <c r="Q686" s="26"/>
    </row>
    <row r="687" spans="4:17" ht="12.75" x14ac:dyDescent="0.2">
      <c r="D687" s="111"/>
      <c r="G687" s="26"/>
      <c r="I687" s="26"/>
      <c r="K687" s="32">
        <v>1</v>
      </c>
      <c r="P687" s="26"/>
      <c r="Q687" s="26"/>
    </row>
    <row r="688" spans="4:17" ht="12.75" x14ac:dyDescent="0.2">
      <c r="D688" s="111"/>
      <c r="G688" s="26"/>
      <c r="I688" s="26"/>
      <c r="K688" s="32">
        <v>1</v>
      </c>
      <c r="P688" s="26"/>
      <c r="Q688" s="26"/>
    </row>
    <row r="689" spans="4:17" ht="12.75" x14ac:dyDescent="0.2">
      <c r="D689" s="111"/>
      <c r="G689" s="26"/>
      <c r="I689" s="26"/>
      <c r="K689" s="32">
        <v>1</v>
      </c>
      <c r="P689" s="26"/>
      <c r="Q689" s="26"/>
    </row>
    <row r="690" spans="4:17" ht="12.75" x14ac:dyDescent="0.2">
      <c r="D690" s="111"/>
      <c r="G690" s="26"/>
      <c r="I690" s="26"/>
      <c r="K690" s="32">
        <v>1</v>
      </c>
      <c r="P690" s="26"/>
      <c r="Q690" s="26"/>
    </row>
    <row r="691" spans="4:17" ht="12.75" x14ac:dyDescent="0.2">
      <c r="D691" s="111"/>
      <c r="G691" s="26"/>
      <c r="I691" s="26"/>
      <c r="K691" s="32">
        <v>1</v>
      </c>
      <c r="P691" s="26"/>
      <c r="Q691" s="26"/>
    </row>
    <row r="692" spans="4:17" ht="12.75" x14ac:dyDescent="0.2">
      <c r="D692" s="111"/>
      <c r="G692" s="26"/>
      <c r="I692" s="26"/>
      <c r="K692" s="32">
        <v>1</v>
      </c>
      <c r="P692" s="26"/>
      <c r="Q692" s="26"/>
    </row>
    <row r="693" spans="4:17" ht="12.75" x14ac:dyDescent="0.2">
      <c r="D693" s="111"/>
      <c r="G693" s="26"/>
      <c r="I693" s="26"/>
      <c r="K693" s="32">
        <v>1</v>
      </c>
      <c r="P693" s="26"/>
      <c r="Q693" s="26"/>
    </row>
    <row r="694" spans="4:17" ht="12.75" x14ac:dyDescent="0.2">
      <c r="D694" s="111"/>
      <c r="G694" s="26"/>
      <c r="I694" s="26"/>
      <c r="K694" s="32">
        <v>1</v>
      </c>
      <c r="P694" s="26"/>
      <c r="Q694" s="26"/>
    </row>
    <row r="695" spans="4:17" ht="12.75" x14ac:dyDescent="0.2">
      <c r="D695" s="111"/>
      <c r="G695" s="26"/>
      <c r="I695" s="26"/>
      <c r="K695" s="32">
        <v>1</v>
      </c>
      <c r="P695" s="26"/>
      <c r="Q695" s="26"/>
    </row>
    <row r="696" spans="4:17" ht="12.75" x14ac:dyDescent="0.2">
      <c r="D696" s="111"/>
      <c r="G696" s="26"/>
      <c r="I696" s="26"/>
      <c r="K696" s="32">
        <v>1</v>
      </c>
      <c r="P696" s="26"/>
      <c r="Q696" s="26"/>
    </row>
    <row r="697" spans="4:17" ht="12.75" x14ac:dyDescent="0.2">
      <c r="D697" s="111"/>
      <c r="G697" s="26"/>
      <c r="I697" s="26"/>
      <c r="K697" s="32">
        <v>1</v>
      </c>
      <c r="P697" s="26"/>
      <c r="Q697" s="26"/>
    </row>
    <row r="698" spans="4:17" ht="12.75" x14ac:dyDescent="0.2">
      <c r="D698" s="111"/>
      <c r="G698" s="26"/>
      <c r="I698" s="26"/>
      <c r="K698" s="32">
        <v>1</v>
      </c>
      <c r="P698" s="26"/>
      <c r="Q698" s="26"/>
    </row>
    <row r="699" spans="4:17" ht="12.75" x14ac:dyDescent="0.2">
      <c r="D699" s="111"/>
      <c r="G699" s="26"/>
      <c r="I699" s="26"/>
      <c r="K699" s="32">
        <v>1</v>
      </c>
      <c r="P699" s="26"/>
      <c r="Q699" s="26"/>
    </row>
    <row r="700" spans="4:17" ht="12.75" x14ac:dyDescent="0.2">
      <c r="D700" s="111"/>
      <c r="G700" s="26"/>
      <c r="I700" s="26"/>
      <c r="K700" s="32">
        <v>1</v>
      </c>
      <c r="P700" s="26"/>
      <c r="Q700" s="26"/>
    </row>
    <row r="701" spans="4:17" ht="12.75" x14ac:dyDescent="0.2">
      <c r="D701" s="111"/>
      <c r="G701" s="26"/>
      <c r="I701" s="26"/>
      <c r="K701" s="32">
        <v>1</v>
      </c>
      <c r="P701" s="26"/>
      <c r="Q701" s="26"/>
    </row>
    <row r="702" spans="4:17" ht="12.75" x14ac:dyDescent="0.2">
      <c r="D702" s="111"/>
      <c r="G702" s="26"/>
      <c r="I702" s="26"/>
      <c r="K702" s="32">
        <v>1</v>
      </c>
      <c r="P702" s="26"/>
      <c r="Q702" s="26"/>
    </row>
    <row r="703" spans="4:17" ht="12.75" x14ac:dyDescent="0.2">
      <c r="D703" s="111"/>
      <c r="G703" s="26"/>
      <c r="I703" s="26"/>
      <c r="K703" s="32">
        <v>1</v>
      </c>
      <c r="P703" s="26"/>
      <c r="Q703" s="26"/>
    </row>
    <row r="704" spans="4:17" ht="12.75" x14ac:dyDescent="0.2">
      <c r="D704" s="111"/>
      <c r="G704" s="26"/>
      <c r="I704" s="26"/>
      <c r="K704" s="32">
        <v>1</v>
      </c>
      <c r="P704" s="26"/>
      <c r="Q704" s="26"/>
    </row>
    <row r="705" spans="4:17" ht="12.75" x14ac:dyDescent="0.2">
      <c r="D705" s="111"/>
      <c r="G705" s="26"/>
      <c r="I705" s="26"/>
      <c r="K705" s="32">
        <v>1</v>
      </c>
      <c r="P705" s="26"/>
      <c r="Q705" s="26"/>
    </row>
    <row r="706" spans="4:17" ht="12.75" x14ac:dyDescent="0.2">
      <c r="D706" s="111"/>
      <c r="G706" s="26"/>
      <c r="I706" s="26"/>
      <c r="K706" s="32">
        <v>1</v>
      </c>
      <c r="P706" s="26"/>
      <c r="Q706" s="26"/>
    </row>
    <row r="707" spans="4:17" ht="12.75" x14ac:dyDescent="0.2">
      <c r="D707" s="111"/>
      <c r="G707" s="26"/>
      <c r="I707" s="26"/>
      <c r="K707" s="32">
        <v>1</v>
      </c>
      <c r="P707" s="26"/>
      <c r="Q707" s="26"/>
    </row>
    <row r="708" spans="4:17" ht="12.75" x14ac:dyDescent="0.2">
      <c r="D708" s="111"/>
      <c r="G708" s="26"/>
      <c r="I708" s="26"/>
      <c r="K708" s="32">
        <v>1</v>
      </c>
      <c r="P708" s="26"/>
      <c r="Q708" s="26"/>
    </row>
    <row r="709" spans="4:17" ht="12.75" x14ac:dyDescent="0.2">
      <c r="D709" s="111"/>
      <c r="G709" s="26"/>
      <c r="I709" s="26"/>
      <c r="K709" s="32">
        <v>1</v>
      </c>
      <c r="P709" s="26"/>
      <c r="Q709" s="26"/>
    </row>
    <row r="710" spans="4:17" ht="12.75" x14ac:dyDescent="0.2">
      <c r="D710" s="111"/>
      <c r="G710" s="26"/>
      <c r="I710" s="26"/>
      <c r="K710" s="32">
        <v>1</v>
      </c>
      <c r="P710" s="26"/>
      <c r="Q710" s="26"/>
    </row>
    <row r="711" spans="4:17" ht="12.75" x14ac:dyDescent="0.2">
      <c r="D711" s="111"/>
      <c r="G711" s="26"/>
      <c r="I711" s="26"/>
      <c r="K711" s="32">
        <v>1</v>
      </c>
      <c r="P711" s="26"/>
      <c r="Q711" s="26"/>
    </row>
    <row r="712" spans="4:17" ht="12.75" x14ac:dyDescent="0.2">
      <c r="D712" s="111"/>
      <c r="G712" s="26"/>
      <c r="I712" s="26"/>
      <c r="K712" s="32">
        <v>1</v>
      </c>
      <c r="P712" s="26"/>
      <c r="Q712" s="26"/>
    </row>
    <row r="713" spans="4:17" ht="12.75" x14ac:dyDescent="0.2">
      <c r="D713" s="111"/>
      <c r="G713" s="26"/>
      <c r="I713" s="26"/>
      <c r="K713" s="32">
        <v>1</v>
      </c>
      <c r="P713" s="26"/>
      <c r="Q713" s="26"/>
    </row>
    <row r="714" spans="4:17" ht="12.75" x14ac:dyDescent="0.2">
      <c r="D714" s="111"/>
      <c r="G714" s="26"/>
      <c r="I714" s="26"/>
      <c r="K714" s="32">
        <v>1</v>
      </c>
      <c r="P714" s="26"/>
      <c r="Q714" s="26"/>
    </row>
    <row r="715" spans="4:17" ht="12.75" x14ac:dyDescent="0.2">
      <c r="D715" s="111"/>
      <c r="G715" s="26"/>
      <c r="I715" s="26"/>
      <c r="K715" s="32">
        <v>1</v>
      </c>
      <c r="P715" s="26"/>
      <c r="Q715" s="26"/>
    </row>
    <row r="716" spans="4:17" ht="12.75" x14ac:dyDescent="0.2">
      <c r="D716" s="111"/>
      <c r="G716" s="26"/>
      <c r="I716" s="26"/>
      <c r="K716" s="32">
        <v>1</v>
      </c>
      <c r="P716" s="26"/>
      <c r="Q716" s="26"/>
    </row>
    <row r="717" spans="4:17" ht="12.75" x14ac:dyDescent="0.2">
      <c r="D717" s="111"/>
      <c r="G717" s="26"/>
      <c r="I717" s="26"/>
      <c r="K717" s="32">
        <v>1</v>
      </c>
      <c r="P717" s="26"/>
      <c r="Q717" s="26"/>
    </row>
    <row r="718" spans="4:17" ht="12.75" x14ac:dyDescent="0.2">
      <c r="D718" s="111"/>
      <c r="G718" s="26"/>
      <c r="I718" s="26"/>
      <c r="K718" s="32">
        <v>1</v>
      </c>
      <c r="P718" s="26"/>
      <c r="Q718" s="26"/>
    </row>
    <row r="719" spans="4:17" ht="12.75" x14ac:dyDescent="0.2">
      <c r="D719" s="111"/>
      <c r="G719" s="26"/>
      <c r="I719" s="26"/>
      <c r="K719" s="32">
        <v>1</v>
      </c>
      <c r="P719" s="26"/>
      <c r="Q719" s="26"/>
    </row>
    <row r="720" spans="4:17" ht="12.75" x14ac:dyDescent="0.2">
      <c r="D720" s="111"/>
      <c r="G720" s="26"/>
      <c r="I720" s="26"/>
      <c r="K720" s="32">
        <v>1</v>
      </c>
      <c r="P720" s="26"/>
      <c r="Q720" s="26"/>
    </row>
    <row r="721" spans="4:17" ht="12.75" x14ac:dyDescent="0.2">
      <c r="D721" s="111"/>
      <c r="G721" s="26"/>
      <c r="I721" s="26"/>
      <c r="K721" s="32">
        <v>1</v>
      </c>
      <c r="P721" s="26"/>
      <c r="Q721" s="26"/>
    </row>
    <row r="722" spans="4:17" ht="12.75" x14ac:dyDescent="0.2">
      <c r="D722" s="111"/>
      <c r="G722" s="26"/>
      <c r="I722" s="26"/>
      <c r="K722" s="32">
        <v>1</v>
      </c>
      <c r="P722" s="26"/>
      <c r="Q722" s="26"/>
    </row>
    <row r="723" spans="4:17" ht="12.75" x14ac:dyDescent="0.2">
      <c r="D723" s="111"/>
      <c r="G723" s="26"/>
      <c r="I723" s="26"/>
      <c r="K723" s="32">
        <v>1</v>
      </c>
      <c r="P723" s="26"/>
      <c r="Q723" s="26"/>
    </row>
    <row r="724" spans="4:17" ht="12.75" x14ac:dyDescent="0.2">
      <c r="D724" s="111"/>
      <c r="G724" s="26"/>
      <c r="I724" s="26"/>
      <c r="K724" s="32">
        <v>1</v>
      </c>
      <c r="P724" s="26"/>
      <c r="Q724" s="26"/>
    </row>
    <row r="725" spans="4:17" ht="12.75" x14ac:dyDescent="0.2">
      <c r="D725" s="111"/>
      <c r="G725" s="26"/>
      <c r="I725" s="26"/>
      <c r="K725" s="32">
        <v>1</v>
      </c>
      <c r="P725" s="26"/>
      <c r="Q725" s="26"/>
    </row>
    <row r="726" spans="4:17" ht="12.75" x14ac:dyDescent="0.2">
      <c r="D726" s="111"/>
      <c r="G726" s="26"/>
      <c r="I726" s="26"/>
      <c r="K726" s="32">
        <v>1</v>
      </c>
      <c r="P726" s="26"/>
      <c r="Q726" s="26"/>
    </row>
    <row r="727" spans="4:17" ht="12.75" x14ac:dyDescent="0.2">
      <c r="D727" s="111"/>
      <c r="G727" s="26"/>
      <c r="I727" s="26"/>
      <c r="K727" s="32">
        <v>1</v>
      </c>
      <c r="P727" s="26"/>
      <c r="Q727" s="26"/>
    </row>
    <row r="728" spans="4:17" ht="12.75" x14ac:dyDescent="0.2">
      <c r="D728" s="111"/>
      <c r="G728" s="26"/>
      <c r="I728" s="26"/>
      <c r="K728" s="32">
        <v>1</v>
      </c>
      <c r="P728" s="26"/>
      <c r="Q728" s="26"/>
    </row>
    <row r="729" spans="4:17" ht="12.75" x14ac:dyDescent="0.2">
      <c r="D729" s="111"/>
      <c r="G729" s="26"/>
      <c r="I729" s="26"/>
      <c r="K729" s="32">
        <v>1</v>
      </c>
      <c r="P729" s="26"/>
      <c r="Q729" s="26"/>
    </row>
    <row r="730" spans="4:17" ht="12.75" x14ac:dyDescent="0.2">
      <c r="D730" s="111"/>
      <c r="G730" s="26"/>
      <c r="I730" s="26"/>
      <c r="K730" s="32">
        <v>1</v>
      </c>
      <c r="P730" s="26"/>
      <c r="Q730" s="26"/>
    </row>
    <row r="731" spans="4:17" ht="12.75" x14ac:dyDescent="0.2">
      <c r="D731" s="111"/>
      <c r="G731" s="26"/>
      <c r="I731" s="26"/>
      <c r="K731" s="32">
        <v>1</v>
      </c>
      <c r="P731" s="26"/>
      <c r="Q731" s="26"/>
    </row>
    <row r="732" spans="4:17" ht="12.75" x14ac:dyDescent="0.2">
      <c r="D732" s="111"/>
      <c r="G732" s="26"/>
      <c r="I732" s="26"/>
      <c r="K732" s="32">
        <v>1</v>
      </c>
      <c r="P732" s="26"/>
      <c r="Q732" s="26"/>
    </row>
    <row r="733" spans="4:17" ht="12.75" x14ac:dyDescent="0.2">
      <c r="D733" s="111"/>
      <c r="G733" s="26"/>
      <c r="I733" s="26"/>
      <c r="K733" s="32">
        <v>1</v>
      </c>
      <c r="P733" s="26"/>
      <c r="Q733" s="26"/>
    </row>
    <row r="734" spans="4:17" ht="12.75" x14ac:dyDescent="0.2">
      <c r="D734" s="111"/>
      <c r="G734" s="26"/>
      <c r="I734" s="26"/>
      <c r="K734" s="32">
        <v>1</v>
      </c>
      <c r="P734" s="26"/>
      <c r="Q734" s="26"/>
    </row>
    <row r="735" spans="4:17" ht="12.75" x14ac:dyDescent="0.2">
      <c r="D735" s="111"/>
      <c r="G735" s="26"/>
      <c r="I735" s="26"/>
      <c r="K735" s="32">
        <v>1</v>
      </c>
      <c r="P735" s="26"/>
      <c r="Q735" s="26"/>
    </row>
    <row r="736" spans="4:17" ht="12.75" x14ac:dyDescent="0.2">
      <c r="D736" s="111"/>
      <c r="G736" s="26"/>
      <c r="I736" s="26"/>
      <c r="K736" s="32">
        <v>1</v>
      </c>
      <c r="P736" s="26"/>
      <c r="Q736" s="26"/>
    </row>
    <row r="737" spans="4:17" ht="12.75" x14ac:dyDescent="0.2">
      <c r="D737" s="111"/>
      <c r="G737" s="26"/>
      <c r="I737" s="26"/>
      <c r="K737" s="32">
        <v>1</v>
      </c>
      <c r="P737" s="26"/>
      <c r="Q737" s="26"/>
    </row>
    <row r="738" spans="4:17" ht="12.75" x14ac:dyDescent="0.2">
      <c r="D738" s="111"/>
      <c r="G738" s="26"/>
      <c r="I738" s="26"/>
      <c r="K738" s="32">
        <v>1</v>
      </c>
      <c r="P738" s="26"/>
      <c r="Q738" s="26"/>
    </row>
    <row r="739" spans="4:17" ht="12.75" x14ac:dyDescent="0.2">
      <c r="D739" s="111"/>
      <c r="G739" s="26"/>
      <c r="I739" s="26"/>
      <c r="K739" s="32">
        <v>1</v>
      </c>
      <c r="P739" s="26"/>
      <c r="Q739" s="26"/>
    </row>
    <row r="740" spans="4:17" ht="12.75" x14ac:dyDescent="0.2">
      <c r="D740" s="111"/>
      <c r="G740" s="26"/>
      <c r="I740" s="26"/>
      <c r="K740" s="32">
        <v>1</v>
      </c>
      <c r="P740" s="26"/>
      <c r="Q740" s="26"/>
    </row>
    <row r="741" spans="4:17" ht="12.75" x14ac:dyDescent="0.2">
      <c r="D741" s="111"/>
      <c r="G741" s="26"/>
      <c r="I741" s="26"/>
      <c r="K741" s="32">
        <v>1</v>
      </c>
      <c r="P741" s="26"/>
      <c r="Q741" s="26"/>
    </row>
    <row r="742" spans="4:17" ht="12.75" x14ac:dyDescent="0.2">
      <c r="D742" s="111"/>
      <c r="G742" s="26"/>
      <c r="I742" s="26"/>
      <c r="K742" s="32">
        <v>1</v>
      </c>
      <c r="P742" s="26"/>
      <c r="Q742" s="26"/>
    </row>
    <row r="743" spans="4:17" ht="12.75" x14ac:dyDescent="0.2">
      <c r="D743" s="111"/>
      <c r="G743" s="26"/>
      <c r="I743" s="26"/>
      <c r="K743" s="32">
        <v>1</v>
      </c>
      <c r="P743" s="26"/>
      <c r="Q743" s="26"/>
    </row>
    <row r="744" spans="4:17" ht="12.75" x14ac:dyDescent="0.2">
      <c r="D744" s="111"/>
      <c r="G744" s="26"/>
      <c r="I744" s="26"/>
      <c r="K744" s="32">
        <v>1</v>
      </c>
      <c r="P744" s="26"/>
      <c r="Q744" s="26"/>
    </row>
    <row r="745" spans="4:17" ht="12.75" x14ac:dyDescent="0.2">
      <c r="D745" s="111"/>
      <c r="G745" s="26"/>
      <c r="I745" s="26"/>
      <c r="K745" s="32">
        <v>1</v>
      </c>
      <c r="P745" s="26"/>
      <c r="Q745" s="26"/>
    </row>
    <row r="746" spans="4:17" ht="12.75" x14ac:dyDescent="0.2">
      <c r="D746" s="111"/>
      <c r="G746" s="26"/>
      <c r="I746" s="26"/>
      <c r="K746" s="32">
        <v>1</v>
      </c>
      <c r="P746" s="26"/>
      <c r="Q746" s="26"/>
    </row>
    <row r="747" spans="4:17" ht="12.75" x14ac:dyDescent="0.2">
      <c r="D747" s="111"/>
      <c r="G747" s="26"/>
      <c r="I747" s="26"/>
      <c r="K747" s="32">
        <v>1</v>
      </c>
      <c r="P747" s="26"/>
      <c r="Q747" s="26"/>
    </row>
    <row r="748" spans="4:17" ht="12.75" x14ac:dyDescent="0.2">
      <c r="D748" s="111"/>
      <c r="G748" s="26"/>
      <c r="I748" s="26"/>
      <c r="K748" s="32">
        <v>1</v>
      </c>
      <c r="P748" s="26"/>
      <c r="Q748" s="26"/>
    </row>
    <row r="749" spans="4:17" ht="12.75" x14ac:dyDescent="0.2">
      <c r="D749" s="111"/>
      <c r="G749" s="26"/>
      <c r="I749" s="26"/>
      <c r="K749" s="32">
        <v>1</v>
      </c>
      <c r="P749" s="26"/>
      <c r="Q749" s="26"/>
    </row>
    <row r="750" spans="4:17" ht="12.75" x14ac:dyDescent="0.2">
      <c r="D750" s="111"/>
      <c r="G750" s="26"/>
      <c r="I750" s="26"/>
      <c r="K750" s="32">
        <v>1</v>
      </c>
      <c r="P750" s="26"/>
      <c r="Q750" s="26"/>
    </row>
    <row r="751" spans="4:17" ht="12.75" x14ac:dyDescent="0.2">
      <c r="D751" s="111"/>
      <c r="G751" s="26"/>
      <c r="I751" s="26"/>
      <c r="K751" s="32">
        <v>1</v>
      </c>
      <c r="P751" s="26"/>
      <c r="Q751" s="26"/>
    </row>
    <row r="752" spans="4:17" ht="12.75" x14ac:dyDescent="0.2">
      <c r="D752" s="111"/>
      <c r="G752" s="26"/>
      <c r="I752" s="26"/>
      <c r="K752" s="32">
        <v>1</v>
      </c>
      <c r="P752" s="26"/>
      <c r="Q752" s="26"/>
    </row>
    <row r="753" spans="4:17" ht="12.75" x14ac:dyDescent="0.2">
      <c r="D753" s="111"/>
      <c r="G753" s="26"/>
      <c r="I753" s="26"/>
      <c r="K753" s="32">
        <v>1</v>
      </c>
      <c r="P753" s="26"/>
      <c r="Q753" s="26"/>
    </row>
    <row r="754" spans="4:17" ht="12.75" x14ac:dyDescent="0.2">
      <c r="D754" s="111"/>
      <c r="G754" s="26"/>
      <c r="I754" s="26"/>
      <c r="K754" s="32">
        <v>1</v>
      </c>
      <c r="P754" s="26"/>
      <c r="Q754" s="26"/>
    </row>
    <row r="755" spans="4:17" ht="12.75" x14ac:dyDescent="0.2">
      <c r="D755" s="111"/>
      <c r="G755" s="26"/>
      <c r="I755" s="26"/>
      <c r="K755" s="32">
        <v>1</v>
      </c>
      <c r="P755" s="26"/>
      <c r="Q755" s="26"/>
    </row>
    <row r="756" spans="4:17" ht="12.75" x14ac:dyDescent="0.2">
      <c r="D756" s="111"/>
      <c r="G756" s="26"/>
      <c r="I756" s="26"/>
      <c r="K756" s="32">
        <v>1</v>
      </c>
      <c r="P756" s="26"/>
      <c r="Q756" s="26"/>
    </row>
    <row r="757" spans="4:17" ht="12.75" x14ac:dyDescent="0.2">
      <c r="D757" s="111"/>
      <c r="G757" s="26"/>
      <c r="I757" s="26"/>
      <c r="K757" s="32">
        <v>1</v>
      </c>
      <c r="P757" s="26"/>
      <c r="Q757" s="26"/>
    </row>
    <row r="758" spans="4:17" ht="12.75" x14ac:dyDescent="0.2">
      <c r="D758" s="111"/>
      <c r="G758" s="26"/>
      <c r="I758" s="26"/>
      <c r="K758" s="32">
        <v>1</v>
      </c>
      <c r="P758" s="26"/>
      <c r="Q758" s="26"/>
    </row>
    <row r="759" spans="4:17" ht="12.75" x14ac:dyDescent="0.2">
      <c r="D759" s="111"/>
      <c r="G759" s="26"/>
      <c r="I759" s="26"/>
      <c r="K759" s="32">
        <v>1</v>
      </c>
      <c r="P759" s="26"/>
      <c r="Q759" s="26"/>
    </row>
    <row r="760" spans="4:17" ht="12.75" x14ac:dyDescent="0.2">
      <c r="D760" s="111"/>
      <c r="G760" s="26"/>
      <c r="I760" s="26"/>
      <c r="K760" s="32">
        <v>1</v>
      </c>
      <c r="P760" s="26"/>
      <c r="Q760" s="26"/>
    </row>
    <row r="761" spans="4:17" ht="12.75" x14ac:dyDescent="0.2">
      <c r="D761" s="111"/>
      <c r="G761" s="26"/>
      <c r="I761" s="26"/>
      <c r="K761" s="32">
        <v>1</v>
      </c>
      <c r="P761" s="26"/>
      <c r="Q761" s="26"/>
    </row>
    <row r="762" spans="4:17" ht="12.75" x14ac:dyDescent="0.2">
      <c r="D762" s="111"/>
      <c r="G762" s="26"/>
      <c r="I762" s="26"/>
      <c r="K762" s="32">
        <v>1</v>
      </c>
      <c r="P762" s="26"/>
      <c r="Q762" s="26"/>
    </row>
    <row r="763" spans="4:17" ht="12.75" x14ac:dyDescent="0.2">
      <c r="D763" s="111"/>
      <c r="G763" s="26"/>
      <c r="I763" s="26"/>
      <c r="K763" s="32">
        <v>1</v>
      </c>
      <c r="P763" s="26"/>
      <c r="Q763" s="26"/>
    </row>
    <row r="764" spans="4:17" ht="12.75" x14ac:dyDescent="0.2">
      <c r="D764" s="111"/>
      <c r="G764" s="26"/>
      <c r="I764" s="26"/>
      <c r="K764" s="32">
        <v>1</v>
      </c>
      <c r="P764" s="26"/>
      <c r="Q764" s="26"/>
    </row>
    <row r="765" spans="4:17" ht="12.75" x14ac:dyDescent="0.2">
      <c r="D765" s="111"/>
      <c r="G765" s="26"/>
      <c r="I765" s="26"/>
      <c r="K765" s="32">
        <v>1</v>
      </c>
      <c r="P765" s="26"/>
      <c r="Q765" s="26"/>
    </row>
    <row r="766" spans="4:17" ht="12.75" x14ac:dyDescent="0.2">
      <c r="D766" s="111"/>
      <c r="G766" s="26"/>
      <c r="I766" s="26"/>
      <c r="K766" s="32">
        <v>1</v>
      </c>
      <c r="P766" s="26"/>
      <c r="Q766" s="26"/>
    </row>
    <row r="767" spans="4:17" ht="12.75" x14ac:dyDescent="0.2">
      <c r="D767" s="111"/>
      <c r="G767" s="26"/>
      <c r="I767" s="26"/>
      <c r="K767" s="32">
        <v>1</v>
      </c>
      <c r="P767" s="26"/>
      <c r="Q767" s="26"/>
    </row>
    <row r="768" spans="4:17" ht="12.75" x14ac:dyDescent="0.2">
      <c r="D768" s="111"/>
      <c r="G768" s="26"/>
      <c r="I768" s="26"/>
      <c r="K768" s="32">
        <v>1</v>
      </c>
      <c r="P768" s="26"/>
      <c r="Q768" s="26"/>
    </row>
    <row r="769" spans="4:17" ht="12.75" x14ac:dyDescent="0.2">
      <c r="D769" s="111"/>
      <c r="G769" s="26"/>
      <c r="I769" s="26"/>
      <c r="K769" s="32">
        <v>1</v>
      </c>
      <c r="P769" s="26"/>
      <c r="Q769" s="26"/>
    </row>
    <row r="770" spans="4:17" ht="12.75" x14ac:dyDescent="0.2">
      <c r="D770" s="111"/>
      <c r="G770" s="26"/>
      <c r="I770" s="26"/>
      <c r="K770" s="32">
        <v>1</v>
      </c>
      <c r="P770" s="26"/>
      <c r="Q770" s="26"/>
    </row>
    <row r="771" spans="4:17" ht="12.75" x14ac:dyDescent="0.2">
      <c r="D771" s="111"/>
      <c r="G771" s="26"/>
      <c r="I771" s="26"/>
      <c r="K771" s="32">
        <v>1</v>
      </c>
      <c r="P771" s="26"/>
      <c r="Q771" s="26"/>
    </row>
    <row r="772" spans="4:17" ht="12.75" x14ac:dyDescent="0.2">
      <c r="D772" s="111"/>
      <c r="G772" s="26"/>
      <c r="I772" s="26"/>
      <c r="K772" s="32">
        <v>1</v>
      </c>
      <c r="P772" s="26"/>
      <c r="Q772" s="26"/>
    </row>
    <row r="773" spans="4:17" ht="12.75" x14ac:dyDescent="0.2">
      <c r="D773" s="111"/>
      <c r="G773" s="26"/>
      <c r="I773" s="26"/>
      <c r="K773" s="32">
        <v>1</v>
      </c>
      <c r="P773" s="26"/>
      <c r="Q773" s="26"/>
    </row>
    <row r="774" spans="4:17" ht="12.75" x14ac:dyDescent="0.2">
      <c r="D774" s="111"/>
      <c r="G774" s="26"/>
      <c r="I774" s="26"/>
      <c r="K774" s="32">
        <v>1</v>
      </c>
      <c r="P774" s="26"/>
      <c r="Q774" s="26"/>
    </row>
    <row r="775" spans="4:17" ht="12.75" x14ac:dyDescent="0.2">
      <c r="D775" s="111"/>
      <c r="G775" s="26"/>
      <c r="I775" s="26"/>
      <c r="K775" s="32">
        <v>1</v>
      </c>
      <c r="P775" s="26"/>
      <c r="Q775" s="26"/>
    </row>
    <row r="776" spans="4:17" ht="12.75" x14ac:dyDescent="0.2">
      <c r="D776" s="111"/>
      <c r="G776" s="26"/>
      <c r="I776" s="26"/>
      <c r="K776" s="32">
        <v>1</v>
      </c>
      <c r="P776" s="26"/>
      <c r="Q776" s="26"/>
    </row>
    <row r="777" spans="4:17" ht="12.75" x14ac:dyDescent="0.2">
      <c r="D777" s="111"/>
      <c r="G777" s="26"/>
      <c r="I777" s="26"/>
      <c r="K777" s="32">
        <v>1</v>
      </c>
      <c r="P777" s="26"/>
      <c r="Q777" s="26"/>
    </row>
    <row r="778" spans="4:17" ht="12.75" x14ac:dyDescent="0.2">
      <c r="D778" s="111"/>
      <c r="G778" s="26"/>
      <c r="I778" s="26"/>
      <c r="K778" s="32">
        <v>1</v>
      </c>
      <c r="P778" s="26"/>
      <c r="Q778" s="26"/>
    </row>
    <row r="779" spans="4:17" ht="12.75" x14ac:dyDescent="0.2">
      <c r="D779" s="111"/>
      <c r="G779" s="26"/>
      <c r="I779" s="26"/>
      <c r="K779" s="32">
        <v>1</v>
      </c>
      <c r="P779" s="26"/>
      <c r="Q779" s="26"/>
    </row>
    <row r="780" spans="4:17" ht="12.75" x14ac:dyDescent="0.2">
      <c r="D780" s="111"/>
      <c r="G780" s="26"/>
      <c r="I780" s="26"/>
      <c r="K780" s="32">
        <v>1</v>
      </c>
      <c r="P780" s="26"/>
      <c r="Q780" s="26"/>
    </row>
    <row r="781" spans="4:17" ht="12.75" x14ac:dyDescent="0.2">
      <c r="D781" s="111"/>
      <c r="G781" s="26"/>
      <c r="I781" s="26"/>
      <c r="K781" s="32">
        <v>1</v>
      </c>
      <c r="P781" s="26"/>
      <c r="Q781" s="26"/>
    </row>
    <row r="782" spans="4:17" ht="12.75" x14ac:dyDescent="0.2">
      <c r="D782" s="111"/>
      <c r="G782" s="26"/>
      <c r="I782" s="26"/>
      <c r="K782" s="32">
        <v>1</v>
      </c>
      <c r="P782" s="26"/>
      <c r="Q782" s="26"/>
    </row>
    <row r="783" spans="4:17" ht="12.75" x14ac:dyDescent="0.2">
      <c r="D783" s="111"/>
      <c r="G783" s="26"/>
      <c r="I783" s="26"/>
      <c r="K783" s="32">
        <v>1</v>
      </c>
      <c r="P783" s="26"/>
      <c r="Q783" s="26"/>
    </row>
    <row r="784" spans="4:17" ht="12.75" x14ac:dyDescent="0.2">
      <c r="D784" s="111"/>
      <c r="G784" s="26"/>
      <c r="I784" s="26"/>
      <c r="K784" s="32">
        <v>1</v>
      </c>
      <c r="P784" s="26"/>
      <c r="Q784" s="26"/>
    </row>
    <row r="785" spans="4:17" ht="12.75" x14ac:dyDescent="0.2">
      <c r="D785" s="111"/>
      <c r="G785" s="26"/>
      <c r="I785" s="26"/>
      <c r="K785" s="32">
        <v>1</v>
      </c>
      <c r="P785" s="26"/>
      <c r="Q785" s="26"/>
    </row>
    <row r="786" spans="4:17" ht="12.75" x14ac:dyDescent="0.2">
      <c r="D786" s="111"/>
      <c r="G786" s="26"/>
      <c r="I786" s="26"/>
      <c r="K786" s="32">
        <v>1</v>
      </c>
      <c r="P786" s="26"/>
      <c r="Q786" s="26"/>
    </row>
    <row r="787" spans="4:17" ht="12.75" x14ac:dyDescent="0.2">
      <c r="D787" s="111"/>
      <c r="G787" s="26"/>
      <c r="I787" s="26"/>
      <c r="K787" s="32">
        <v>1</v>
      </c>
      <c r="P787" s="26"/>
      <c r="Q787" s="26"/>
    </row>
    <row r="788" spans="4:17" ht="12.75" x14ac:dyDescent="0.2">
      <c r="D788" s="111"/>
      <c r="G788" s="26"/>
      <c r="I788" s="26"/>
      <c r="K788" s="32">
        <v>1</v>
      </c>
      <c r="P788" s="26"/>
      <c r="Q788" s="26"/>
    </row>
    <row r="789" spans="4:17" ht="12.75" x14ac:dyDescent="0.2">
      <c r="D789" s="111"/>
      <c r="G789" s="26"/>
      <c r="I789" s="26"/>
      <c r="K789" s="32">
        <v>1</v>
      </c>
      <c r="P789" s="26"/>
      <c r="Q789" s="26"/>
    </row>
    <row r="790" spans="4:17" ht="12.75" x14ac:dyDescent="0.2">
      <c r="D790" s="111"/>
      <c r="G790" s="26"/>
      <c r="I790" s="26"/>
      <c r="K790" s="32">
        <v>1</v>
      </c>
      <c r="P790" s="26"/>
      <c r="Q790" s="26"/>
    </row>
    <row r="791" spans="4:17" ht="12.75" x14ac:dyDescent="0.2">
      <c r="D791" s="111"/>
      <c r="G791" s="26"/>
      <c r="I791" s="26"/>
      <c r="K791" s="32">
        <v>1</v>
      </c>
      <c r="P791" s="26"/>
      <c r="Q791" s="26"/>
    </row>
    <row r="792" spans="4:17" ht="12.75" x14ac:dyDescent="0.2">
      <c r="D792" s="111"/>
      <c r="G792" s="26"/>
      <c r="I792" s="26"/>
      <c r="K792" s="32">
        <v>1</v>
      </c>
      <c r="P792" s="26"/>
      <c r="Q792" s="26"/>
    </row>
    <row r="793" spans="4:17" ht="12.75" x14ac:dyDescent="0.2">
      <c r="D793" s="111"/>
      <c r="G793" s="26"/>
      <c r="I793" s="26"/>
      <c r="K793" s="32">
        <v>1</v>
      </c>
      <c r="P793" s="26"/>
      <c r="Q793" s="26"/>
    </row>
    <row r="794" spans="4:17" ht="12.75" x14ac:dyDescent="0.2">
      <c r="D794" s="111"/>
      <c r="G794" s="26"/>
      <c r="I794" s="26"/>
      <c r="K794" s="32">
        <v>1</v>
      </c>
      <c r="P794" s="26"/>
      <c r="Q794" s="26"/>
    </row>
    <row r="795" spans="4:17" ht="12.75" x14ac:dyDescent="0.2">
      <c r="D795" s="111"/>
      <c r="G795" s="26"/>
      <c r="I795" s="26"/>
      <c r="K795" s="32">
        <v>1</v>
      </c>
      <c r="P795" s="26"/>
      <c r="Q795" s="26"/>
    </row>
    <row r="796" spans="4:17" ht="12.75" x14ac:dyDescent="0.2">
      <c r="D796" s="111"/>
      <c r="G796" s="26"/>
      <c r="I796" s="26"/>
      <c r="K796" s="32">
        <v>1</v>
      </c>
      <c r="P796" s="26"/>
      <c r="Q796" s="26"/>
    </row>
    <row r="797" spans="4:17" ht="12.75" x14ac:dyDescent="0.2">
      <c r="D797" s="111"/>
      <c r="G797" s="26"/>
      <c r="I797" s="26"/>
      <c r="K797" s="32">
        <v>1</v>
      </c>
      <c r="P797" s="26"/>
      <c r="Q797" s="26"/>
    </row>
    <row r="798" spans="4:17" ht="12.75" x14ac:dyDescent="0.2">
      <c r="D798" s="111"/>
      <c r="G798" s="26"/>
      <c r="I798" s="26"/>
      <c r="K798" s="32">
        <v>1</v>
      </c>
      <c r="P798" s="26"/>
      <c r="Q798" s="26"/>
    </row>
    <row r="799" spans="4:17" ht="12.75" x14ac:dyDescent="0.2">
      <c r="D799" s="111"/>
      <c r="G799" s="26"/>
      <c r="I799" s="26"/>
      <c r="K799" s="32">
        <v>1</v>
      </c>
      <c r="P799" s="26"/>
      <c r="Q799" s="26"/>
    </row>
    <row r="800" spans="4:17" ht="12.75" x14ac:dyDescent="0.2">
      <c r="D800" s="111"/>
      <c r="G800" s="26"/>
      <c r="I800" s="26"/>
      <c r="K800" s="32">
        <v>1</v>
      </c>
      <c r="P800" s="26"/>
      <c r="Q800" s="26"/>
    </row>
    <row r="801" spans="4:17" ht="12.75" x14ac:dyDescent="0.2">
      <c r="D801" s="111"/>
      <c r="G801" s="26"/>
      <c r="I801" s="26"/>
      <c r="K801" s="32">
        <v>1</v>
      </c>
      <c r="P801" s="26"/>
      <c r="Q801" s="26"/>
    </row>
    <row r="802" spans="4:17" ht="12.75" x14ac:dyDescent="0.2">
      <c r="D802" s="111"/>
      <c r="G802" s="26"/>
      <c r="I802" s="26"/>
      <c r="K802" s="32">
        <v>1</v>
      </c>
      <c r="P802" s="26"/>
      <c r="Q802" s="26"/>
    </row>
    <row r="803" spans="4:17" ht="12.75" x14ac:dyDescent="0.2">
      <c r="D803" s="111"/>
      <c r="G803" s="26"/>
      <c r="I803" s="26"/>
      <c r="K803" s="32">
        <v>1</v>
      </c>
      <c r="P803" s="26"/>
      <c r="Q803" s="26"/>
    </row>
    <row r="804" spans="4:17" ht="12.75" x14ac:dyDescent="0.2">
      <c r="D804" s="111"/>
      <c r="G804" s="26"/>
      <c r="I804" s="26"/>
      <c r="K804" s="32">
        <v>1</v>
      </c>
      <c r="P804" s="26"/>
      <c r="Q804" s="26"/>
    </row>
    <row r="805" spans="4:17" ht="12.75" x14ac:dyDescent="0.2">
      <c r="D805" s="111"/>
      <c r="G805" s="26"/>
      <c r="I805" s="26"/>
      <c r="K805" s="32">
        <v>1</v>
      </c>
      <c r="P805" s="26"/>
      <c r="Q805" s="26"/>
    </row>
    <row r="806" spans="4:17" ht="12.75" x14ac:dyDescent="0.2">
      <c r="D806" s="111"/>
      <c r="G806" s="26"/>
      <c r="I806" s="26"/>
      <c r="K806" s="32">
        <v>1</v>
      </c>
      <c r="P806" s="26"/>
      <c r="Q806" s="26"/>
    </row>
    <row r="807" spans="4:17" ht="12.75" x14ac:dyDescent="0.2">
      <c r="D807" s="111"/>
      <c r="G807" s="26"/>
      <c r="I807" s="26"/>
      <c r="K807" s="32">
        <v>1</v>
      </c>
      <c r="P807" s="26"/>
      <c r="Q807" s="26"/>
    </row>
    <row r="808" spans="4:17" ht="12.75" x14ac:dyDescent="0.2">
      <c r="D808" s="111"/>
      <c r="G808" s="26"/>
      <c r="I808" s="26"/>
      <c r="K808" s="32">
        <v>1</v>
      </c>
      <c r="P808" s="26"/>
      <c r="Q808" s="26"/>
    </row>
    <row r="809" spans="4:17" ht="12.75" x14ac:dyDescent="0.2">
      <c r="D809" s="111"/>
      <c r="G809" s="26"/>
      <c r="I809" s="26"/>
      <c r="K809" s="32">
        <v>1</v>
      </c>
      <c r="P809" s="26"/>
      <c r="Q809" s="26"/>
    </row>
    <row r="810" spans="4:17" ht="12.75" x14ac:dyDescent="0.2">
      <c r="D810" s="111"/>
      <c r="G810" s="26"/>
      <c r="I810" s="26"/>
      <c r="K810" s="32">
        <v>1</v>
      </c>
      <c r="P810" s="26"/>
      <c r="Q810" s="26"/>
    </row>
    <row r="811" spans="4:17" ht="12.75" x14ac:dyDescent="0.2">
      <c r="D811" s="111"/>
      <c r="G811" s="26"/>
      <c r="I811" s="26"/>
      <c r="K811" s="32">
        <v>1</v>
      </c>
      <c r="P811" s="26"/>
      <c r="Q811" s="26"/>
    </row>
    <row r="812" spans="4:17" ht="12.75" x14ac:dyDescent="0.2">
      <c r="D812" s="111"/>
      <c r="G812" s="26"/>
      <c r="I812" s="26"/>
      <c r="K812" s="32">
        <v>1</v>
      </c>
      <c r="P812" s="26"/>
      <c r="Q812" s="26"/>
    </row>
    <row r="813" spans="4:17" ht="12.75" x14ac:dyDescent="0.2">
      <c r="D813" s="111"/>
      <c r="G813" s="26"/>
      <c r="I813" s="26"/>
      <c r="K813" s="32">
        <v>1</v>
      </c>
      <c r="P813" s="26"/>
      <c r="Q813" s="26"/>
    </row>
    <row r="814" spans="4:17" ht="12.75" x14ac:dyDescent="0.2">
      <c r="D814" s="111"/>
      <c r="G814" s="26"/>
      <c r="I814" s="26"/>
      <c r="K814" s="32">
        <v>1</v>
      </c>
      <c r="P814" s="26"/>
      <c r="Q814" s="26"/>
    </row>
    <row r="815" spans="4:17" ht="12.75" x14ac:dyDescent="0.2">
      <c r="D815" s="111"/>
      <c r="G815" s="26"/>
      <c r="I815" s="26"/>
      <c r="K815" s="32">
        <v>1</v>
      </c>
      <c r="P815" s="26"/>
      <c r="Q815" s="26"/>
    </row>
    <row r="816" spans="4:17" ht="12.75" x14ac:dyDescent="0.2">
      <c r="D816" s="111"/>
      <c r="G816" s="26"/>
      <c r="I816" s="26"/>
      <c r="K816" s="32">
        <v>1</v>
      </c>
      <c r="P816" s="26"/>
      <c r="Q816" s="26"/>
    </row>
    <row r="817" spans="4:17" ht="12.75" x14ac:dyDescent="0.2">
      <c r="D817" s="111"/>
      <c r="G817" s="26"/>
      <c r="I817" s="26"/>
      <c r="K817" s="32">
        <v>1</v>
      </c>
      <c r="P817" s="26"/>
      <c r="Q817" s="26"/>
    </row>
    <row r="818" spans="4:17" ht="12.75" x14ac:dyDescent="0.2">
      <c r="D818" s="111"/>
      <c r="G818" s="26"/>
      <c r="I818" s="26"/>
      <c r="K818" s="32">
        <v>1</v>
      </c>
      <c r="P818" s="26"/>
      <c r="Q818" s="26"/>
    </row>
    <row r="819" spans="4:17" ht="12.75" x14ac:dyDescent="0.2">
      <c r="D819" s="111"/>
      <c r="G819" s="26"/>
      <c r="I819" s="26"/>
      <c r="K819" s="32">
        <v>1</v>
      </c>
      <c r="P819" s="26"/>
      <c r="Q819" s="26"/>
    </row>
    <row r="820" spans="4:17" ht="12.75" x14ac:dyDescent="0.2">
      <c r="D820" s="111"/>
      <c r="G820" s="26"/>
      <c r="I820" s="26"/>
      <c r="K820" s="32">
        <v>1</v>
      </c>
      <c r="P820" s="26"/>
      <c r="Q820" s="26"/>
    </row>
    <row r="821" spans="4:17" ht="12.75" x14ac:dyDescent="0.2">
      <c r="D821" s="111"/>
      <c r="G821" s="26"/>
      <c r="I821" s="26"/>
      <c r="K821" s="32">
        <v>1</v>
      </c>
      <c r="P821" s="26"/>
      <c r="Q821" s="26"/>
    </row>
    <row r="822" spans="4:17" ht="12.75" x14ac:dyDescent="0.2">
      <c r="D822" s="111"/>
      <c r="G822" s="26"/>
      <c r="I822" s="26"/>
      <c r="K822" s="32">
        <v>1</v>
      </c>
      <c r="P822" s="26"/>
      <c r="Q822" s="26"/>
    </row>
    <row r="823" spans="4:17" ht="12.75" x14ac:dyDescent="0.2">
      <c r="D823" s="111"/>
      <c r="G823" s="26"/>
      <c r="I823" s="26"/>
      <c r="K823" s="32">
        <v>1</v>
      </c>
      <c r="P823" s="26"/>
      <c r="Q823" s="26"/>
    </row>
    <row r="824" spans="4:17" ht="12.75" x14ac:dyDescent="0.2">
      <c r="D824" s="111"/>
      <c r="G824" s="26"/>
      <c r="I824" s="26"/>
      <c r="K824" s="32">
        <v>1</v>
      </c>
      <c r="P824" s="26"/>
      <c r="Q824" s="26"/>
    </row>
    <row r="825" spans="4:17" ht="12.75" x14ac:dyDescent="0.2">
      <c r="D825" s="111"/>
      <c r="G825" s="26"/>
      <c r="I825" s="26"/>
      <c r="K825" s="32">
        <v>1</v>
      </c>
      <c r="P825" s="26"/>
      <c r="Q825" s="26"/>
    </row>
    <row r="826" spans="4:17" ht="12.75" x14ac:dyDescent="0.2">
      <c r="D826" s="111"/>
      <c r="G826" s="26"/>
      <c r="I826" s="26"/>
      <c r="K826" s="32">
        <v>1</v>
      </c>
      <c r="P826" s="26"/>
      <c r="Q826" s="26"/>
    </row>
    <row r="827" spans="4:17" ht="12.75" x14ac:dyDescent="0.2">
      <c r="D827" s="111"/>
      <c r="G827" s="26"/>
      <c r="I827" s="26"/>
      <c r="K827" s="32">
        <v>1</v>
      </c>
      <c r="P827" s="26"/>
      <c r="Q827" s="26"/>
    </row>
    <row r="828" spans="4:17" ht="12.75" x14ac:dyDescent="0.2">
      <c r="D828" s="111"/>
      <c r="G828" s="26"/>
      <c r="I828" s="26"/>
      <c r="K828" s="32">
        <v>1</v>
      </c>
      <c r="P828" s="26"/>
      <c r="Q828" s="26"/>
    </row>
    <row r="829" spans="4:17" ht="12.75" x14ac:dyDescent="0.2">
      <c r="D829" s="111"/>
      <c r="G829" s="26"/>
      <c r="I829" s="26"/>
      <c r="K829" s="32">
        <v>1</v>
      </c>
      <c r="P829" s="26"/>
      <c r="Q829" s="26"/>
    </row>
    <row r="830" spans="4:17" ht="12.75" x14ac:dyDescent="0.2">
      <c r="D830" s="111"/>
      <c r="G830" s="26"/>
      <c r="I830" s="26"/>
      <c r="K830" s="32">
        <v>1</v>
      </c>
      <c r="P830" s="26"/>
      <c r="Q830" s="26"/>
    </row>
    <row r="831" spans="4:17" ht="12.75" x14ac:dyDescent="0.2">
      <c r="D831" s="111"/>
      <c r="G831" s="26"/>
      <c r="I831" s="26"/>
      <c r="K831" s="32">
        <v>1</v>
      </c>
      <c r="P831" s="26"/>
      <c r="Q831" s="26"/>
    </row>
    <row r="832" spans="4:17" ht="12.75" x14ac:dyDescent="0.2">
      <c r="D832" s="111"/>
      <c r="G832" s="26"/>
      <c r="I832" s="26"/>
      <c r="K832" s="32">
        <v>1</v>
      </c>
      <c r="P832" s="26"/>
      <c r="Q832" s="26"/>
    </row>
    <row r="833" spans="4:17" ht="12.75" x14ac:dyDescent="0.2">
      <c r="D833" s="111"/>
      <c r="G833" s="26"/>
      <c r="I833" s="26"/>
      <c r="K833" s="32">
        <v>1</v>
      </c>
      <c r="P833" s="26"/>
      <c r="Q833" s="26"/>
    </row>
    <row r="834" spans="4:17" ht="12.75" x14ac:dyDescent="0.2">
      <c r="D834" s="111"/>
      <c r="G834" s="26"/>
      <c r="I834" s="26"/>
      <c r="K834" s="32">
        <v>1</v>
      </c>
      <c r="P834" s="26"/>
      <c r="Q834" s="26"/>
    </row>
    <row r="835" spans="4:17" ht="12.75" x14ac:dyDescent="0.2">
      <c r="D835" s="111"/>
      <c r="G835" s="26"/>
      <c r="I835" s="26"/>
      <c r="K835" s="32">
        <v>1</v>
      </c>
      <c r="P835" s="26"/>
      <c r="Q835" s="26"/>
    </row>
    <row r="836" spans="4:17" ht="12.75" x14ac:dyDescent="0.2">
      <c r="D836" s="111"/>
      <c r="G836" s="26"/>
      <c r="I836" s="26"/>
      <c r="K836" s="32">
        <v>1</v>
      </c>
      <c r="P836" s="26"/>
      <c r="Q836" s="26"/>
    </row>
    <row r="837" spans="4:17" ht="12.75" x14ac:dyDescent="0.2">
      <c r="D837" s="111"/>
      <c r="G837" s="26"/>
      <c r="I837" s="26"/>
      <c r="K837" s="32">
        <v>1</v>
      </c>
      <c r="P837" s="26"/>
      <c r="Q837" s="26"/>
    </row>
    <row r="838" spans="4:17" ht="12.75" x14ac:dyDescent="0.2">
      <c r="D838" s="111"/>
      <c r="G838" s="26"/>
      <c r="I838" s="26"/>
      <c r="K838" s="32">
        <v>1</v>
      </c>
      <c r="P838" s="26"/>
      <c r="Q838" s="26"/>
    </row>
    <row r="839" spans="4:17" ht="12.75" x14ac:dyDescent="0.2">
      <c r="D839" s="111"/>
      <c r="G839" s="26"/>
      <c r="I839" s="26"/>
      <c r="K839" s="32">
        <v>1</v>
      </c>
      <c r="P839" s="26"/>
      <c r="Q839" s="26"/>
    </row>
    <row r="840" spans="4:17" ht="12.75" x14ac:dyDescent="0.2">
      <c r="D840" s="111"/>
      <c r="G840" s="26"/>
      <c r="I840" s="26"/>
      <c r="K840" s="32">
        <v>1</v>
      </c>
      <c r="P840" s="26"/>
      <c r="Q840" s="26"/>
    </row>
    <row r="841" spans="4:17" ht="12.75" x14ac:dyDescent="0.2">
      <c r="D841" s="111"/>
      <c r="G841" s="26"/>
      <c r="I841" s="26"/>
      <c r="K841" s="32">
        <v>1</v>
      </c>
      <c r="P841" s="26"/>
      <c r="Q841" s="26"/>
    </row>
    <row r="842" spans="4:17" ht="12.75" x14ac:dyDescent="0.2">
      <c r="D842" s="111"/>
      <c r="G842" s="26"/>
      <c r="I842" s="26"/>
      <c r="K842" s="32">
        <v>1</v>
      </c>
      <c r="P842" s="26"/>
      <c r="Q842" s="26"/>
    </row>
    <row r="843" spans="4:17" ht="12.75" x14ac:dyDescent="0.2">
      <c r="D843" s="111"/>
      <c r="G843" s="26"/>
      <c r="I843" s="26"/>
      <c r="K843" s="32">
        <v>1</v>
      </c>
      <c r="P843" s="26"/>
      <c r="Q843" s="26"/>
    </row>
    <row r="844" spans="4:17" ht="12.75" x14ac:dyDescent="0.2">
      <c r="D844" s="111"/>
      <c r="G844" s="26"/>
      <c r="I844" s="26"/>
      <c r="K844" s="32">
        <v>1</v>
      </c>
      <c r="P844" s="26"/>
      <c r="Q844" s="26"/>
    </row>
    <row r="845" spans="4:17" ht="12.75" x14ac:dyDescent="0.2">
      <c r="D845" s="111"/>
      <c r="G845" s="26"/>
      <c r="I845" s="26"/>
      <c r="K845" s="32">
        <v>1</v>
      </c>
      <c r="P845" s="26"/>
      <c r="Q845" s="26"/>
    </row>
    <row r="846" spans="4:17" ht="12.75" x14ac:dyDescent="0.2">
      <c r="D846" s="111"/>
      <c r="G846" s="26"/>
      <c r="I846" s="26"/>
      <c r="K846" s="32">
        <v>1</v>
      </c>
      <c r="P846" s="26"/>
      <c r="Q846" s="26"/>
    </row>
    <row r="847" spans="4:17" ht="12.75" x14ac:dyDescent="0.2">
      <c r="D847" s="111"/>
      <c r="G847" s="26"/>
      <c r="I847" s="26"/>
      <c r="K847" s="32">
        <v>1</v>
      </c>
      <c r="P847" s="26"/>
      <c r="Q847" s="26"/>
    </row>
    <row r="848" spans="4:17" ht="12.75" x14ac:dyDescent="0.2">
      <c r="D848" s="111"/>
      <c r="G848" s="26"/>
      <c r="I848" s="26"/>
      <c r="K848" s="32">
        <v>1</v>
      </c>
      <c r="P848" s="26"/>
      <c r="Q848" s="26"/>
    </row>
    <row r="849" spans="4:17" ht="12.75" x14ac:dyDescent="0.2">
      <c r="D849" s="111"/>
      <c r="G849" s="26"/>
      <c r="I849" s="26"/>
      <c r="K849" s="32">
        <v>1</v>
      </c>
      <c r="P849" s="26"/>
      <c r="Q849" s="26"/>
    </row>
    <row r="850" spans="4:17" ht="12.75" x14ac:dyDescent="0.2">
      <c r="D850" s="111"/>
      <c r="G850" s="26"/>
      <c r="I850" s="26"/>
      <c r="K850" s="32">
        <v>1</v>
      </c>
      <c r="P850" s="26"/>
      <c r="Q850" s="26"/>
    </row>
    <row r="851" spans="4:17" ht="12.75" x14ac:dyDescent="0.2">
      <c r="D851" s="111"/>
      <c r="G851" s="26"/>
      <c r="I851" s="26"/>
      <c r="K851" s="32">
        <v>1</v>
      </c>
      <c r="P851" s="26"/>
      <c r="Q851" s="26"/>
    </row>
    <row r="852" spans="4:17" ht="12.75" x14ac:dyDescent="0.2">
      <c r="D852" s="111"/>
      <c r="G852" s="26"/>
      <c r="I852" s="26"/>
      <c r="K852" s="32">
        <v>1</v>
      </c>
      <c r="P852" s="26"/>
      <c r="Q852" s="26"/>
    </row>
    <row r="853" spans="4:17" ht="12.75" x14ac:dyDescent="0.2">
      <c r="D853" s="111"/>
      <c r="G853" s="26"/>
      <c r="I853" s="26"/>
      <c r="K853" s="32">
        <v>1</v>
      </c>
      <c r="P853" s="26"/>
      <c r="Q853" s="26"/>
    </row>
    <row r="854" spans="4:17" ht="12.75" x14ac:dyDescent="0.2">
      <c r="D854" s="111"/>
      <c r="G854" s="26"/>
      <c r="I854" s="26"/>
      <c r="K854" s="32">
        <v>1</v>
      </c>
      <c r="P854" s="26"/>
      <c r="Q854" s="26"/>
    </row>
    <row r="855" spans="4:17" ht="12.75" x14ac:dyDescent="0.2">
      <c r="D855" s="111"/>
      <c r="G855" s="26"/>
      <c r="I855" s="26"/>
      <c r="K855" s="32">
        <v>1</v>
      </c>
      <c r="P855" s="26"/>
      <c r="Q855" s="26"/>
    </row>
    <row r="856" spans="4:17" ht="12.75" x14ac:dyDescent="0.2">
      <c r="D856" s="111"/>
      <c r="G856" s="26"/>
      <c r="I856" s="26"/>
      <c r="K856" s="32">
        <v>1</v>
      </c>
      <c r="P856" s="26"/>
      <c r="Q856" s="26"/>
    </row>
    <row r="857" spans="4:17" ht="12.75" x14ac:dyDescent="0.2">
      <c r="D857" s="111"/>
      <c r="G857" s="26"/>
      <c r="I857" s="26"/>
      <c r="K857" s="32">
        <v>1</v>
      </c>
      <c r="P857" s="26"/>
      <c r="Q857" s="26"/>
    </row>
    <row r="858" spans="4:17" ht="12.75" x14ac:dyDescent="0.2">
      <c r="D858" s="111"/>
      <c r="G858" s="26"/>
      <c r="I858" s="26"/>
      <c r="K858" s="32">
        <v>1</v>
      </c>
      <c r="P858" s="26"/>
      <c r="Q858" s="26"/>
    </row>
    <row r="859" spans="4:17" ht="12.75" x14ac:dyDescent="0.2">
      <c r="D859" s="111"/>
      <c r="G859" s="26"/>
      <c r="I859" s="26"/>
      <c r="K859" s="32">
        <v>1</v>
      </c>
      <c r="P859" s="26"/>
      <c r="Q859" s="26"/>
    </row>
    <row r="860" spans="4:17" ht="12.75" x14ac:dyDescent="0.2">
      <c r="D860" s="111"/>
      <c r="G860" s="26"/>
      <c r="I860" s="26"/>
      <c r="K860" s="32">
        <v>1</v>
      </c>
      <c r="P860" s="26"/>
      <c r="Q860" s="26"/>
    </row>
    <row r="861" spans="4:17" ht="12.75" x14ac:dyDescent="0.2">
      <c r="D861" s="111"/>
      <c r="G861" s="26"/>
      <c r="I861" s="26"/>
      <c r="K861" s="32">
        <v>1</v>
      </c>
      <c r="P861" s="26"/>
      <c r="Q861" s="26"/>
    </row>
    <row r="862" spans="4:17" ht="12.75" x14ac:dyDescent="0.2">
      <c r="D862" s="111"/>
      <c r="G862" s="26"/>
      <c r="I862" s="26"/>
      <c r="K862" s="32">
        <v>1</v>
      </c>
      <c r="P862" s="26"/>
      <c r="Q862" s="26"/>
    </row>
    <row r="863" spans="4:17" ht="12.75" x14ac:dyDescent="0.2">
      <c r="D863" s="111"/>
      <c r="G863" s="26"/>
      <c r="I863" s="26"/>
      <c r="K863" s="32">
        <v>1</v>
      </c>
      <c r="P863" s="26"/>
      <c r="Q863" s="26"/>
    </row>
    <row r="864" spans="4:17" ht="12.75" x14ac:dyDescent="0.2">
      <c r="D864" s="111"/>
      <c r="G864" s="26"/>
      <c r="I864" s="26"/>
      <c r="K864" s="32">
        <v>1</v>
      </c>
      <c r="P864" s="26"/>
      <c r="Q864" s="26"/>
    </row>
    <row r="865" spans="4:17" ht="12.75" x14ac:dyDescent="0.2">
      <c r="D865" s="111"/>
      <c r="G865" s="26"/>
      <c r="I865" s="26"/>
      <c r="K865" s="32">
        <v>1</v>
      </c>
      <c r="P865" s="26"/>
      <c r="Q865" s="26"/>
    </row>
    <row r="866" spans="4:17" ht="12.75" x14ac:dyDescent="0.2">
      <c r="D866" s="111"/>
      <c r="G866" s="26"/>
      <c r="I866" s="26"/>
      <c r="K866" s="32">
        <v>1</v>
      </c>
      <c r="P866" s="26"/>
      <c r="Q866" s="26"/>
    </row>
    <row r="867" spans="4:17" ht="12.75" x14ac:dyDescent="0.2">
      <c r="D867" s="111"/>
      <c r="G867" s="26"/>
      <c r="I867" s="26"/>
      <c r="K867" s="32">
        <v>1</v>
      </c>
      <c r="P867" s="26"/>
      <c r="Q867" s="26"/>
    </row>
    <row r="868" spans="4:17" ht="12.75" x14ac:dyDescent="0.2">
      <c r="D868" s="111"/>
      <c r="G868" s="26"/>
      <c r="I868" s="26"/>
      <c r="K868" s="32">
        <v>1</v>
      </c>
      <c r="P868" s="26"/>
      <c r="Q868" s="26"/>
    </row>
    <row r="869" spans="4:17" ht="12.75" x14ac:dyDescent="0.2">
      <c r="D869" s="111"/>
      <c r="G869" s="26"/>
      <c r="I869" s="26"/>
      <c r="K869" s="32">
        <v>1</v>
      </c>
      <c r="P869" s="26"/>
      <c r="Q869" s="26"/>
    </row>
    <row r="870" spans="4:17" ht="12.75" x14ac:dyDescent="0.2">
      <c r="D870" s="111"/>
      <c r="G870" s="26"/>
      <c r="I870" s="26"/>
      <c r="K870" s="32">
        <v>1</v>
      </c>
      <c r="P870" s="26"/>
      <c r="Q870" s="26"/>
    </row>
    <row r="871" spans="4:17" ht="12.75" x14ac:dyDescent="0.2">
      <c r="D871" s="111"/>
      <c r="G871" s="26"/>
      <c r="I871" s="26"/>
      <c r="K871" s="32">
        <v>1</v>
      </c>
      <c r="P871" s="26"/>
      <c r="Q871" s="26"/>
    </row>
    <row r="872" spans="4:17" ht="12.75" x14ac:dyDescent="0.2">
      <c r="D872" s="111"/>
      <c r="G872" s="26"/>
      <c r="I872" s="26"/>
      <c r="K872" s="32">
        <v>1</v>
      </c>
      <c r="P872" s="26"/>
      <c r="Q872" s="26"/>
    </row>
    <row r="873" spans="4:17" ht="12.75" x14ac:dyDescent="0.2">
      <c r="D873" s="111"/>
      <c r="G873" s="26"/>
      <c r="I873" s="26"/>
      <c r="K873" s="32">
        <v>1</v>
      </c>
      <c r="P873" s="26"/>
      <c r="Q873" s="26"/>
    </row>
    <row r="874" spans="4:17" ht="12.75" x14ac:dyDescent="0.2">
      <c r="D874" s="111"/>
      <c r="G874" s="26"/>
      <c r="I874" s="26"/>
      <c r="K874" s="32">
        <v>1</v>
      </c>
      <c r="P874" s="26"/>
      <c r="Q874" s="26"/>
    </row>
    <row r="875" spans="4:17" ht="12.75" x14ac:dyDescent="0.2">
      <c r="D875" s="111"/>
      <c r="G875" s="26"/>
      <c r="I875" s="26"/>
      <c r="K875" s="32">
        <v>1</v>
      </c>
      <c r="P875" s="26"/>
      <c r="Q875" s="26"/>
    </row>
    <row r="876" spans="4:17" ht="12.75" x14ac:dyDescent="0.2">
      <c r="D876" s="111"/>
      <c r="G876" s="26"/>
      <c r="I876" s="26"/>
      <c r="K876" s="32">
        <v>1</v>
      </c>
      <c r="P876" s="26"/>
      <c r="Q876" s="26"/>
    </row>
    <row r="877" spans="4:17" ht="12.75" x14ac:dyDescent="0.2">
      <c r="D877" s="111"/>
      <c r="G877" s="26"/>
      <c r="I877" s="26"/>
      <c r="K877" s="32">
        <v>1</v>
      </c>
      <c r="P877" s="26"/>
      <c r="Q877" s="26"/>
    </row>
    <row r="878" spans="4:17" ht="12.75" x14ac:dyDescent="0.2">
      <c r="D878" s="111"/>
      <c r="G878" s="26"/>
      <c r="I878" s="26"/>
      <c r="K878" s="32">
        <v>1</v>
      </c>
      <c r="P878" s="26"/>
      <c r="Q878" s="26"/>
    </row>
    <row r="879" spans="4:17" ht="12.75" x14ac:dyDescent="0.2">
      <c r="D879" s="111"/>
      <c r="G879" s="26"/>
      <c r="I879" s="26"/>
      <c r="K879" s="32">
        <v>1</v>
      </c>
      <c r="P879" s="26"/>
      <c r="Q879" s="26"/>
    </row>
    <row r="880" spans="4:17" ht="12.75" x14ac:dyDescent="0.2">
      <c r="D880" s="111"/>
      <c r="G880" s="26"/>
      <c r="I880" s="26"/>
      <c r="K880" s="32">
        <v>1</v>
      </c>
      <c r="P880" s="26"/>
      <c r="Q880" s="26"/>
    </row>
    <row r="881" spans="4:17" ht="12.75" x14ac:dyDescent="0.2">
      <c r="D881" s="111"/>
      <c r="G881" s="26"/>
      <c r="I881" s="26"/>
      <c r="K881" s="32">
        <v>1</v>
      </c>
      <c r="P881" s="26"/>
      <c r="Q881" s="26"/>
    </row>
    <row r="882" spans="4:17" ht="12.75" x14ac:dyDescent="0.2">
      <c r="D882" s="111"/>
      <c r="G882" s="26"/>
      <c r="I882" s="26"/>
      <c r="K882" s="32">
        <v>1</v>
      </c>
      <c r="P882" s="26"/>
      <c r="Q882" s="26"/>
    </row>
    <row r="883" spans="4:17" ht="12.75" x14ac:dyDescent="0.2">
      <c r="D883" s="111"/>
      <c r="G883" s="26"/>
      <c r="I883" s="26"/>
      <c r="K883" s="32">
        <v>1</v>
      </c>
      <c r="P883" s="26"/>
      <c r="Q883" s="26"/>
    </row>
    <row r="884" spans="4:17" ht="12.75" x14ac:dyDescent="0.2">
      <c r="D884" s="111"/>
      <c r="G884" s="26"/>
      <c r="I884" s="26"/>
      <c r="K884" s="32">
        <v>1</v>
      </c>
      <c r="P884" s="26"/>
      <c r="Q884" s="26"/>
    </row>
    <row r="885" spans="4:17" ht="12.75" x14ac:dyDescent="0.2">
      <c r="D885" s="111"/>
      <c r="G885" s="26"/>
      <c r="I885" s="26"/>
      <c r="K885" s="32">
        <v>1</v>
      </c>
      <c r="P885" s="26"/>
      <c r="Q885" s="26"/>
    </row>
    <row r="886" spans="4:17" ht="12.75" x14ac:dyDescent="0.2">
      <c r="D886" s="111"/>
      <c r="G886" s="26"/>
      <c r="I886" s="26"/>
      <c r="K886" s="32">
        <v>1</v>
      </c>
      <c r="P886" s="26"/>
      <c r="Q886" s="26"/>
    </row>
    <row r="887" spans="4:17" ht="12.75" x14ac:dyDescent="0.2">
      <c r="D887" s="111"/>
      <c r="G887" s="26"/>
      <c r="I887" s="26"/>
      <c r="K887" s="32">
        <v>1</v>
      </c>
      <c r="P887" s="26"/>
      <c r="Q887" s="26"/>
    </row>
    <row r="888" spans="4:17" ht="12.75" x14ac:dyDescent="0.2">
      <c r="D888" s="111"/>
      <c r="G888" s="26"/>
      <c r="I888" s="26"/>
      <c r="K888" s="32">
        <v>1</v>
      </c>
      <c r="P888" s="26"/>
      <c r="Q888" s="26"/>
    </row>
    <row r="889" spans="4:17" ht="12.75" x14ac:dyDescent="0.2">
      <c r="D889" s="111"/>
      <c r="G889" s="26"/>
      <c r="I889" s="26"/>
      <c r="K889" s="32">
        <v>1</v>
      </c>
      <c r="P889" s="26"/>
      <c r="Q889" s="26"/>
    </row>
    <row r="890" spans="4:17" ht="12.75" x14ac:dyDescent="0.2">
      <c r="D890" s="111"/>
      <c r="G890" s="26"/>
      <c r="I890" s="26"/>
      <c r="K890" s="32">
        <v>1</v>
      </c>
      <c r="P890" s="26"/>
      <c r="Q890" s="26"/>
    </row>
    <row r="891" spans="4:17" ht="12.75" x14ac:dyDescent="0.2">
      <c r="D891" s="111"/>
      <c r="G891" s="26"/>
      <c r="I891" s="26"/>
      <c r="K891" s="32">
        <v>1</v>
      </c>
      <c r="P891" s="26"/>
      <c r="Q891" s="26"/>
    </row>
    <row r="892" spans="4:17" ht="12.75" x14ac:dyDescent="0.2">
      <c r="D892" s="111"/>
      <c r="G892" s="26"/>
      <c r="I892" s="26"/>
      <c r="K892" s="32">
        <v>1</v>
      </c>
      <c r="P892" s="26"/>
      <c r="Q892" s="26"/>
    </row>
    <row r="893" spans="4:17" ht="12.75" x14ac:dyDescent="0.2">
      <c r="D893" s="111"/>
      <c r="G893" s="26"/>
      <c r="I893" s="26"/>
      <c r="K893" s="32">
        <v>1</v>
      </c>
      <c r="P893" s="26"/>
      <c r="Q893" s="26"/>
    </row>
    <row r="894" spans="4:17" ht="12.75" x14ac:dyDescent="0.2">
      <c r="D894" s="111"/>
      <c r="G894" s="26"/>
      <c r="I894" s="26"/>
      <c r="K894" s="32">
        <v>1</v>
      </c>
      <c r="P894" s="26"/>
      <c r="Q894" s="26"/>
    </row>
    <row r="895" spans="4:17" ht="12.75" x14ac:dyDescent="0.2">
      <c r="D895" s="111"/>
      <c r="G895" s="26"/>
      <c r="I895" s="26"/>
      <c r="K895" s="32">
        <v>1</v>
      </c>
      <c r="P895" s="26"/>
      <c r="Q895" s="26"/>
    </row>
    <row r="896" spans="4:17" ht="12.75" x14ac:dyDescent="0.2">
      <c r="D896" s="111"/>
      <c r="G896" s="26"/>
      <c r="I896" s="26"/>
      <c r="K896" s="32">
        <v>1</v>
      </c>
      <c r="P896" s="26"/>
      <c r="Q896" s="26"/>
    </row>
    <row r="897" spans="4:17" ht="12.75" x14ac:dyDescent="0.2">
      <c r="D897" s="111"/>
      <c r="G897" s="26"/>
      <c r="I897" s="26"/>
      <c r="K897" s="32">
        <v>1</v>
      </c>
      <c r="P897" s="26"/>
      <c r="Q897" s="26"/>
    </row>
    <row r="898" spans="4:17" ht="12.75" x14ac:dyDescent="0.2">
      <c r="D898" s="111"/>
      <c r="G898" s="26"/>
      <c r="I898" s="26"/>
      <c r="K898" s="32">
        <v>1</v>
      </c>
      <c r="P898" s="26"/>
      <c r="Q898" s="26"/>
    </row>
    <row r="899" spans="4:17" ht="12.75" x14ac:dyDescent="0.2">
      <c r="D899" s="111"/>
      <c r="G899" s="26"/>
      <c r="I899" s="26"/>
      <c r="K899" s="32">
        <v>1</v>
      </c>
      <c r="P899" s="26"/>
      <c r="Q899" s="26"/>
    </row>
    <row r="900" spans="4:17" ht="12.75" x14ac:dyDescent="0.2">
      <c r="D900" s="111"/>
      <c r="G900" s="26"/>
      <c r="I900" s="26"/>
      <c r="K900" s="32">
        <v>1</v>
      </c>
      <c r="P900" s="26"/>
      <c r="Q900" s="26"/>
    </row>
    <row r="901" spans="4:17" ht="12.75" x14ac:dyDescent="0.2">
      <c r="D901" s="111"/>
      <c r="G901" s="26"/>
      <c r="I901" s="26"/>
      <c r="K901" s="32">
        <v>1</v>
      </c>
      <c r="P901" s="26"/>
      <c r="Q901" s="26"/>
    </row>
    <row r="902" spans="4:17" ht="12.75" x14ac:dyDescent="0.2">
      <c r="D902" s="111"/>
      <c r="G902" s="26"/>
      <c r="I902" s="26"/>
      <c r="K902" s="32">
        <v>1</v>
      </c>
      <c r="P902" s="26"/>
      <c r="Q902" s="26"/>
    </row>
    <row r="903" spans="4:17" ht="12.75" x14ac:dyDescent="0.2">
      <c r="D903" s="111"/>
      <c r="G903" s="26"/>
      <c r="I903" s="26"/>
      <c r="K903" s="32">
        <v>1</v>
      </c>
      <c r="P903" s="26"/>
      <c r="Q903" s="26"/>
    </row>
    <row r="904" spans="4:17" ht="12.75" x14ac:dyDescent="0.2">
      <c r="D904" s="111"/>
      <c r="G904" s="26"/>
      <c r="I904" s="26"/>
      <c r="K904" s="32">
        <v>1</v>
      </c>
      <c r="P904" s="26"/>
      <c r="Q904" s="26"/>
    </row>
    <row r="905" spans="4:17" ht="12.75" x14ac:dyDescent="0.2">
      <c r="D905" s="111"/>
      <c r="G905" s="26"/>
      <c r="I905" s="26"/>
      <c r="K905" s="32">
        <v>1</v>
      </c>
      <c r="P905" s="26"/>
      <c r="Q905" s="26"/>
    </row>
    <row r="906" spans="4:17" ht="12.75" x14ac:dyDescent="0.2">
      <c r="D906" s="111"/>
      <c r="G906" s="26"/>
      <c r="I906" s="26"/>
      <c r="K906" s="32">
        <v>1</v>
      </c>
      <c r="P906" s="26"/>
      <c r="Q906" s="26"/>
    </row>
    <row r="907" spans="4:17" ht="12.75" x14ac:dyDescent="0.2">
      <c r="D907" s="111"/>
      <c r="G907" s="26"/>
      <c r="I907" s="26"/>
      <c r="K907" s="32">
        <v>1</v>
      </c>
      <c r="P907" s="26"/>
      <c r="Q907" s="26"/>
    </row>
    <row r="908" spans="4:17" ht="12.75" x14ac:dyDescent="0.2">
      <c r="D908" s="111"/>
      <c r="G908" s="26"/>
      <c r="I908" s="26"/>
      <c r="K908" s="32">
        <v>1</v>
      </c>
      <c r="P908" s="26"/>
      <c r="Q908" s="26"/>
    </row>
    <row r="909" spans="4:17" ht="12.75" x14ac:dyDescent="0.2">
      <c r="D909" s="111"/>
      <c r="G909" s="26"/>
      <c r="I909" s="26"/>
      <c r="K909" s="32">
        <v>1</v>
      </c>
      <c r="P909" s="26"/>
      <c r="Q909" s="26"/>
    </row>
    <row r="910" spans="4:17" ht="12.75" x14ac:dyDescent="0.2">
      <c r="D910" s="111"/>
      <c r="G910" s="26"/>
      <c r="I910" s="26"/>
      <c r="K910" s="32">
        <v>1</v>
      </c>
      <c r="P910" s="26"/>
      <c r="Q910" s="26"/>
    </row>
    <row r="911" spans="4:17" ht="12.75" x14ac:dyDescent="0.2">
      <c r="D911" s="111"/>
      <c r="G911" s="26"/>
      <c r="I911" s="26"/>
      <c r="K911" s="32">
        <v>1</v>
      </c>
      <c r="P911" s="26"/>
      <c r="Q911" s="26"/>
    </row>
    <row r="912" spans="4:17" ht="12.75" x14ac:dyDescent="0.2">
      <c r="D912" s="111"/>
      <c r="G912" s="26"/>
      <c r="I912" s="26"/>
      <c r="K912" s="32">
        <v>1</v>
      </c>
      <c r="P912" s="26"/>
      <c r="Q912" s="26"/>
    </row>
    <row r="913" spans="4:17" ht="12.75" x14ac:dyDescent="0.2">
      <c r="D913" s="111"/>
      <c r="G913" s="26"/>
      <c r="I913" s="26"/>
      <c r="K913" s="32">
        <v>1</v>
      </c>
      <c r="P913" s="26"/>
      <c r="Q913" s="26"/>
    </row>
    <row r="914" spans="4:17" ht="12.75" x14ac:dyDescent="0.2">
      <c r="D914" s="111"/>
      <c r="G914" s="26"/>
      <c r="I914" s="26"/>
      <c r="K914" s="32">
        <v>1</v>
      </c>
      <c r="P914" s="26"/>
      <c r="Q914" s="26"/>
    </row>
    <row r="915" spans="4:17" ht="12.75" x14ac:dyDescent="0.2">
      <c r="D915" s="111"/>
      <c r="G915" s="26"/>
      <c r="I915" s="26"/>
      <c r="K915" s="32">
        <v>1</v>
      </c>
      <c r="P915" s="26"/>
      <c r="Q915" s="26"/>
    </row>
    <row r="916" spans="4:17" ht="12.75" x14ac:dyDescent="0.2">
      <c r="D916" s="111"/>
      <c r="G916" s="26"/>
      <c r="I916" s="26"/>
      <c r="K916" s="32">
        <v>1</v>
      </c>
      <c r="P916" s="26"/>
      <c r="Q916" s="26"/>
    </row>
    <row r="917" spans="4:17" ht="12.75" x14ac:dyDescent="0.2">
      <c r="D917" s="111"/>
      <c r="G917" s="26"/>
      <c r="I917" s="26"/>
      <c r="K917" s="32">
        <v>1</v>
      </c>
      <c r="P917" s="26"/>
      <c r="Q917" s="26"/>
    </row>
    <row r="918" spans="4:17" ht="12.75" x14ac:dyDescent="0.2">
      <c r="D918" s="111"/>
      <c r="G918" s="26"/>
      <c r="I918" s="26"/>
      <c r="K918" s="32">
        <v>1</v>
      </c>
      <c r="P918" s="26"/>
      <c r="Q918" s="26"/>
    </row>
    <row r="919" spans="4:17" ht="12.75" x14ac:dyDescent="0.2">
      <c r="D919" s="111"/>
      <c r="G919" s="26"/>
      <c r="I919" s="26"/>
      <c r="K919" s="32">
        <v>1</v>
      </c>
      <c r="P919" s="26"/>
      <c r="Q919" s="26"/>
    </row>
    <row r="920" spans="4:17" ht="12.75" x14ac:dyDescent="0.2">
      <c r="D920" s="111"/>
      <c r="G920" s="26"/>
      <c r="I920" s="26"/>
      <c r="K920" s="32">
        <v>1</v>
      </c>
      <c r="P920" s="26"/>
      <c r="Q920" s="26"/>
    </row>
    <row r="921" spans="4:17" ht="12.75" x14ac:dyDescent="0.2">
      <c r="D921" s="111"/>
      <c r="G921" s="26"/>
      <c r="I921" s="26"/>
      <c r="K921" s="32">
        <v>1</v>
      </c>
      <c r="P921" s="26"/>
      <c r="Q921" s="26"/>
    </row>
    <row r="922" spans="4:17" ht="12.75" x14ac:dyDescent="0.2">
      <c r="D922" s="111"/>
      <c r="G922" s="26"/>
      <c r="I922" s="26"/>
      <c r="K922" s="32">
        <v>1</v>
      </c>
      <c r="P922" s="26"/>
      <c r="Q922" s="26"/>
    </row>
    <row r="923" spans="4:17" ht="15.75" customHeight="1" x14ac:dyDescent="0.2">
      <c r="K923" s="32">
        <v>1</v>
      </c>
    </row>
    <row r="924" spans="4:17" ht="15.75" customHeight="1" x14ac:dyDescent="0.2">
      <c r="K924" s="32">
        <v>1</v>
      </c>
    </row>
    <row r="925" spans="4:17" ht="15.75" customHeight="1" x14ac:dyDescent="0.2">
      <c r="K925" s="32">
        <v>1</v>
      </c>
    </row>
    <row r="926" spans="4:17" ht="15.75" customHeight="1" x14ac:dyDescent="0.2">
      <c r="K926" s="32">
        <v>1</v>
      </c>
    </row>
    <row r="927" spans="4:17" ht="15.75" customHeight="1" x14ac:dyDescent="0.2">
      <c r="K927" s="32">
        <v>1</v>
      </c>
    </row>
    <row r="928" spans="4:17" ht="15.75" customHeight="1" x14ac:dyDescent="0.2">
      <c r="K928" s="32">
        <v>1</v>
      </c>
    </row>
    <row r="929" spans="11:11" ht="15.75" customHeight="1" x14ac:dyDescent="0.2">
      <c r="K929" s="32">
        <v>1</v>
      </c>
    </row>
    <row r="930" spans="11:11" ht="15.75" customHeight="1" x14ac:dyDescent="0.2">
      <c r="K930" s="32">
        <v>1</v>
      </c>
    </row>
    <row r="931" spans="11:11" ht="15.75" customHeight="1" x14ac:dyDescent="0.2">
      <c r="K931" s="32">
        <v>1</v>
      </c>
    </row>
    <row r="932" spans="11:11" ht="15.75" customHeight="1" x14ac:dyDescent="0.2">
      <c r="K932" s="32">
        <v>1</v>
      </c>
    </row>
    <row r="933" spans="11:11" ht="15.75" customHeight="1" x14ac:dyDescent="0.2">
      <c r="K933" s="32">
        <v>1</v>
      </c>
    </row>
    <row r="934" spans="11:11" ht="15.75" customHeight="1" x14ac:dyDescent="0.2">
      <c r="K934" s="32">
        <v>1</v>
      </c>
    </row>
    <row r="935" spans="11:11" ht="15.75" customHeight="1" x14ac:dyDescent="0.2">
      <c r="K935" s="32">
        <v>1</v>
      </c>
    </row>
    <row r="936" spans="11:11" ht="15.75" customHeight="1" x14ac:dyDescent="0.2">
      <c r="K936" s="32">
        <v>1</v>
      </c>
    </row>
    <row r="937" spans="11:11" ht="15.75" customHeight="1" x14ac:dyDescent="0.2">
      <c r="K937" s="32">
        <v>1</v>
      </c>
    </row>
    <row r="938" spans="11:11" ht="15.75" customHeight="1" x14ac:dyDescent="0.2">
      <c r="K938" s="32">
        <v>1</v>
      </c>
    </row>
    <row r="939" spans="11:11" ht="15.75" customHeight="1" x14ac:dyDescent="0.2">
      <c r="K939" s="32">
        <v>1</v>
      </c>
    </row>
    <row r="940" spans="11:11" ht="15.75" customHeight="1" x14ac:dyDescent="0.2">
      <c r="K940" s="32">
        <v>1</v>
      </c>
    </row>
    <row r="941" spans="11:11" ht="15.75" customHeight="1" x14ac:dyDescent="0.2">
      <c r="K941" s="32">
        <v>1</v>
      </c>
    </row>
    <row r="942" spans="11:11" ht="15.75" customHeight="1" x14ac:dyDescent="0.2">
      <c r="K942" s="32">
        <v>1</v>
      </c>
    </row>
    <row r="943" spans="11:11" ht="15.75" customHeight="1" x14ac:dyDescent="0.2">
      <c r="K943" s="32">
        <v>1</v>
      </c>
    </row>
    <row r="944" spans="11:11" ht="15.75" customHeight="1" x14ac:dyDescent="0.2">
      <c r="K944" s="32">
        <v>1</v>
      </c>
    </row>
    <row r="945" spans="11:11" ht="15.75" customHeight="1" x14ac:dyDescent="0.2">
      <c r="K945" s="32">
        <v>1</v>
      </c>
    </row>
    <row r="946" spans="11:11" ht="15.75" customHeight="1" x14ac:dyDescent="0.2">
      <c r="K946" s="32">
        <v>1</v>
      </c>
    </row>
    <row r="947" spans="11:11" ht="15.75" customHeight="1" x14ac:dyDescent="0.2">
      <c r="K947" s="32">
        <v>1</v>
      </c>
    </row>
    <row r="948" spans="11:11" ht="15.75" customHeight="1" x14ac:dyDescent="0.2">
      <c r="K948" s="32">
        <v>1</v>
      </c>
    </row>
    <row r="949" spans="11:11" ht="15.75" customHeight="1" x14ac:dyDescent="0.2">
      <c r="K949" s="32">
        <v>1</v>
      </c>
    </row>
    <row r="950" spans="11:11" ht="15.75" customHeight="1" x14ac:dyDescent="0.2">
      <c r="K950" s="32">
        <v>1</v>
      </c>
    </row>
    <row r="951" spans="11:11" ht="15.75" customHeight="1" x14ac:dyDescent="0.2">
      <c r="K951" s="32">
        <v>1</v>
      </c>
    </row>
    <row r="952" spans="11:11" ht="15.75" customHeight="1" x14ac:dyDescent="0.2">
      <c r="K952" s="32">
        <v>1</v>
      </c>
    </row>
    <row r="953" spans="11:11" ht="15.75" customHeight="1" x14ac:dyDescent="0.2">
      <c r="K953" s="32">
        <v>1</v>
      </c>
    </row>
    <row r="954" spans="11:11" ht="15.75" customHeight="1" x14ac:dyDescent="0.2">
      <c r="K954" s="32">
        <v>1</v>
      </c>
    </row>
    <row r="955" spans="11:11" ht="15.75" customHeight="1" x14ac:dyDescent="0.2">
      <c r="K955" s="32">
        <v>1</v>
      </c>
    </row>
    <row r="956" spans="11:11" ht="15.75" customHeight="1" x14ac:dyDescent="0.2">
      <c r="K956" s="32">
        <v>1</v>
      </c>
    </row>
    <row r="957" spans="11:11" ht="15.75" customHeight="1" x14ac:dyDescent="0.2">
      <c r="K957" s="32">
        <v>1</v>
      </c>
    </row>
    <row r="958" spans="11:11" ht="15.75" customHeight="1" x14ac:dyDescent="0.2">
      <c r="K958" s="32">
        <v>1</v>
      </c>
    </row>
    <row r="959" spans="11:11" ht="15.75" customHeight="1" x14ac:dyDescent="0.2">
      <c r="K959" s="32">
        <v>1</v>
      </c>
    </row>
    <row r="960" spans="11:11" ht="15.75" customHeight="1" x14ac:dyDescent="0.2">
      <c r="K960" s="32">
        <v>1</v>
      </c>
    </row>
    <row r="961" spans="11:11" ht="15.75" customHeight="1" x14ac:dyDescent="0.2">
      <c r="K961" s="32">
        <v>1</v>
      </c>
    </row>
    <row r="962" spans="11:11" ht="15.75" customHeight="1" x14ac:dyDescent="0.2">
      <c r="K962" s="32">
        <v>1</v>
      </c>
    </row>
    <row r="963" spans="11:11" ht="15.75" customHeight="1" x14ac:dyDescent="0.2">
      <c r="K963" s="32">
        <v>1</v>
      </c>
    </row>
    <row r="964" spans="11:11" ht="15.75" customHeight="1" x14ac:dyDescent="0.2">
      <c r="K964" s="32">
        <v>1</v>
      </c>
    </row>
    <row r="965" spans="11:11" ht="15.75" customHeight="1" x14ac:dyDescent="0.2">
      <c r="K965" s="32">
        <v>1</v>
      </c>
    </row>
    <row r="966" spans="11:11" ht="15.75" customHeight="1" x14ac:dyDescent="0.2">
      <c r="K966" s="32">
        <v>1</v>
      </c>
    </row>
    <row r="967" spans="11:11" ht="15.75" customHeight="1" x14ac:dyDescent="0.2">
      <c r="K967" s="32">
        <v>1</v>
      </c>
    </row>
    <row r="968" spans="11:11" ht="15.75" customHeight="1" x14ac:dyDescent="0.2">
      <c r="K968" s="32">
        <v>1</v>
      </c>
    </row>
    <row r="969" spans="11:11" ht="15.75" customHeight="1" x14ac:dyDescent="0.2">
      <c r="K969" s="32">
        <v>1</v>
      </c>
    </row>
    <row r="970" spans="11:11" ht="15.75" customHeight="1" x14ac:dyDescent="0.2">
      <c r="K970" s="32">
        <v>1</v>
      </c>
    </row>
    <row r="971" spans="11:11" ht="15.75" customHeight="1" x14ac:dyDescent="0.2">
      <c r="K971" s="32">
        <v>1</v>
      </c>
    </row>
    <row r="972" spans="11:11" ht="15.75" customHeight="1" x14ac:dyDescent="0.2">
      <c r="K972" s="32">
        <v>1</v>
      </c>
    </row>
    <row r="973" spans="11:11" ht="15.75" customHeight="1" x14ac:dyDescent="0.2">
      <c r="K973" s="32">
        <v>1</v>
      </c>
    </row>
    <row r="974" spans="11:11" ht="15.75" customHeight="1" x14ac:dyDescent="0.2">
      <c r="K974" s="32">
        <v>1</v>
      </c>
    </row>
    <row r="975" spans="11:11" ht="15.75" customHeight="1" x14ac:dyDescent="0.2">
      <c r="K975" s="32">
        <v>1</v>
      </c>
    </row>
    <row r="976" spans="11:11" ht="15.75" customHeight="1" x14ac:dyDescent="0.2">
      <c r="K976" s="32">
        <v>1</v>
      </c>
    </row>
    <row r="977" spans="11:11" ht="15.75" customHeight="1" x14ac:dyDescent="0.2">
      <c r="K977" s="32">
        <v>1</v>
      </c>
    </row>
    <row r="978" spans="11:11" ht="15.75" customHeight="1" x14ac:dyDescent="0.2">
      <c r="K978" s="32">
        <v>1</v>
      </c>
    </row>
    <row r="979" spans="11:11" ht="15.75" customHeight="1" x14ac:dyDescent="0.2">
      <c r="K979" s="32">
        <v>1</v>
      </c>
    </row>
    <row r="980" spans="11:11" ht="15.75" customHeight="1" x14ac:dyDescent="0.2">
      <c r="K980" s="32">
        <v>1</v>
      </c>
    </row>
    <row r="981" spans="11:11" ht="15.75" customHeight="1" x14ac:dyDescent="0.2">
      <c r="K981" s="32">
        <v>1</v>
      </c>
    </row>
    <row r="982" spans="11:11" ht="15.75" customHeight="1" x14ac:dyDescent="0.2">
      <c r="K982" s="32">
        <v>1</v>
      </c>
    </row>
    <row r="983" spans="11:11" ht="15.75" customHeight="1" x14ac:dyDescent="0.2">
      <c r="K983" s="32">
        <v>1</v>
      </c>
    </row>
    <row r="984" spans="11:11" ht="15.75" customHeight="1" x14ac:dyDescent="0.2">
      <c r="K984" s="32">
        <v>1</v>
      </c>
    </row>
    <row r="985" spans="11:11" ht="15.75" customHeight="1" x14ac:dyDescent="0.2">
      <c r="K985" s="32">
        <v>1</v>
      </c>
    </row>
    <row r="986" spans="11:11" ht="15.75" customHeight="1" x14ac:dyDescent="0.2">
      <c r="K986" s="32">
        <v>1</v>
      </c>
    </row>
    <row r="987" spans="11:11" ht="15.75" customHeight="1" x14ac:dyDescent="0.2">
      <c r="K987" s="32">
        <v>1</v>
      </c>
    </row>
    <row r="988" spans="11:11" ht="15.75" customHeight="1" x14ac:dyDescent="0.2">
      <c r="K988" s="32">
        <v>1</v>
      </c>
    </row>
    <row r="989" spans="11:11" ht="15.75" customHeight="1" x14ac:dyDescent="0.2">
      <c r="K989" s="32">
        <v>1</v>
      </c>
    </row>
    <row r="990" spans="11:11" ht="15.75" customHeight="1" x14ac:dyDescent="0.2">
      <c r="K990" s="32">
        <v>1</v>
      </c>
    </row>
    <row r="991" spans="11:11" ht="15.75" customHeight="1" x14ac:dyDescent="0.2">
      <c r="K991" s="32">
        <v>1</v>
      </c>
    </row>
    <row r="992" spans="11:11" ht="15.75" customHeight="1" x14ac:dyDescent="0.2">
      <c r="K992" s="32">
        <v>1</v>
      </c>
    </row>
    <row r="993" spans="11:11" ht="15.75" customHeight="1" x14ac:dyDescent="0.2">
      <c r="K993" s="32">
        <v>1</v>
      </c>
    </row>
    <row r="994" spans="11:11" ht="15.75" customHeight="1" x14ac:dyDescent="0.2">
      <c r="K994" s="32">
        <v>1</v>
      </c>
    </row>
    <row r="995" spans="11:11" ht="15.75" customHeight="1" x14ac:dyDescent="0.2">
      <c r="K995" s="32">
        <v>1</v>
      </c>
    </row>
    <row r="996" spans="11:11" ht="15.75" customHeight="1" x14ac:dyDescent="0.2">
      <c r="K996" s="32">
        <v>1</v>
      </c>
    </row>
    <row r="997" spans="11:11" ht="15.75" customHeight="1" x14ac:dyDescent="0.2">
      <c r="K997" s="32">
        <v>1</v>
      </c>
    </row>
    <row r="998" spans="11:11" ht="15.75" customHeight="1" x14ac:dyDescent="0.2">
      <c r="K998" s="32">
        <v>1</v>
      </c>
    </row>
    <row r="999" spans="11:11" ht="15.75" customHeight="1" x14ac:dyDescent="0.2">
      <c r="K999" s="32">
        <v>1</v>
      </c>
    </row>
    <row r="1000" spans="11:11" ht="15.75" customHeight="1" x14ac:dyDescent="0.2">
      <c r="K1000" s="32">
        <v>1</v>
      </c>
    </row>
    <row r="1001" spans="11:11" ht="15.75" customHeight="1" x14ac:dyDescent="0.2">
      <c r="K1001" s="32">
        <v>1</v>
      </c>
    </row>
    <row r="1002" spans="11:11" ht="15.75" customHeight="1" x14ac:dyDescent="0.2">
      <c r="K1002" s="32">
        <v>1</v>
      </c>
    </row>
    <row r="1003" spans="11:11" ht="15.75" customHeight="1" x14ac:dyDescent="0.2">
      <c r="K1003" s="32">
        <v>1</v>
      </c>
    </row>
    <row r="1004" spans="11:11" ht="15.75" customHeight="1" x14ac:dyDescent="0.2">
      <c r="K1004" s="32">
        <v>1</v>
      </c>
    </row>
    <row r="1005" spans="11:11" ht="15.75" customHeight="1" x14ac:dyDescent="0.2">
      <c r="K1005" s="32">
        <v>1</v>
      </c>
    </row>
    <row r="1006" spans="11:11" ht="15.75" customHeight="1" x14ac:dyDescent="0.2">
      <c r="K1006" s="32">
        <v>1</v>
      </c>
    </row>
    <row r="1007" spans="11:11" ht="15.75" customHeight="1" x14ac:dyDescent="0.2">
      <c r="K1007" s="32">
        <v>1</v>
      </c>
    </row>
    <row r="1008" spans="11:11" ht="15.75" customHeight="1" x14ac:dyDescent="0.2">
      <c r="K1008" s="32">
        <v>1</v>
      </c>
    </row>
    <row r="1009" spans="11:11" ht="15.75" customHeight="1" x14ac:dyDescent="0.2">
      <c r="K1009" s="32">
        <v>1</v>
      </c>
    </row>
    <row r="1010" spans="11:11" ht="15.75" customHeight="1" x14ac:dyDescent="0.2">
      <c r="K1010" s="32">
        <v>1</v>
      </c>
    </row>
    <row r="1011" spans="11:11" ht="15.75" customHeight="1" x14ac:dyDescent="0.2">
      <c r="K1011" s="32">
        <v>1</v>
      </c>
    </row>
    <row r="1012" spans="11:11" ht="15.75" customHeight="1" x14ac:dyDescent="0.2">
      <c r="K1012" s="32">
        <v>1</v>
      </c>
    </row>
    <row r="1013" spans="11:11" ht="15.75" customHeight="1" x14ac:dyDescent="0.2">
      <c r="K1013" s="32">
        <v>1</v>
      </c>
    </row>
    <row r="1014" spans="11:11" ht="15.75" customHeight="1" x14ac:dyDescent="0.2">
      <c r="K1014" s="32">
        <v>1</v>
      </c>
    </row>
    <row r="1015" spans="11:11" ht="15.75" customHeight="1" x14ac:dyDescent="0.2">
      <c r="K1015" s="32">
        <v>1</v>
      </c>
    </row>
    <row r="1016" spans="11:11" ht="15.75" customHeight="1" x14ac:dyDescent="0.2">
      <c r="K1016" s="32">
        <v>1</v>
      </c>
    </row>
    <row r="1017" spans="11:11" ht="15.75" customHeight="1" x14ac:dyDescent="0.2">
      <c r="K1017" s="32">
        <v>1</v>
      </c>
    </row>
    <row r="1018" spans="11:11" ht="15.75" customHeight="1" x14ac:dyDescent="0.2">
      <c r="K1018" s="32">
        <v>1</v>
      </c>
    </row>
    <row r="1019" spans="11:11" ht="15.75" customHeight="1" x14ac:dyDescent="0.2">
      <c r="K1019" s="32">
        <v>1</v>
      </c>
    </row>
    <row r="1020" spans="11:11" ht="15.75" customHeight="1" x14ac:dyDescent="0.2">
      <c r="K1020" s="32">
        <v>1</v>
      </c>
    </row>
    <row r="1021" spans="11:11" ht="15.75" customHeight="1" x14ac:dyDescent="0.2">
      <c r="K1021" s="32">
        <v>1</v>
      </c>
    </row>
    <row r="1022" spans="11:11" ht="15.75" customHeight="1" x14ac:dyDescent="0.2">
      <c r="K1022" s="32">
        <v>1</v>
      </c>
    </row>
    <row r="1023" spans="11:11" ht="15.75" customHeight="1" x14ac:dyDescent="0.2">
      <c r="K1023" s="32">
        <v>1</v>
      </c>
    </row>
    <row r="1024" spans="11:11" ht="15.75" customHeight="1" x14ac:dyDescent="0.2">
      <c r="K1024" s="32">
        <v>1</v>
      </c>
    </row>
    <row r="1025" spans="11:11" ht="15.75" customHeight="1" x14ac:dyDescent="0.2">
      <c r="K1025" s="32">
        <v>1</v>
      </c>
    </row>
    <row r="1026" spans="11:11" ht="15.75" customHeight="1" x14ac:dyDescent="0.2">
      <c r="K1026" s="32">
        <v>1</v>
      </c>
    </row>
    <row r="1027" spans="11:11" ht="15.75" customHeight="1" x14ac:dyDescent="0.2">
      <c r="K1027" s="32">
        <v>1</v>
      </c>
    </row>
    <row r="1028" spans="11:11" ht="15.75" customHeight="1" x14ac:dyDescent="0.2">
      <c r="K1028" s="32">
        <v>1</v>
      </c>
    </row>
    <row r="1029" spans="11:11" ht="15.75" customHeight="1" x14ac:dyDescent="0.2">
      <c r="K1029" s="32">
        <v>1</v>
      </c>
    </row>
    <row r="1030" spans="11:11" ht="15.75" customHeight="1" x14ac:dyDescent="0.2">
      <c r="K1030" s="32">
        <v>1</v>
      </c>
    </row>
    <row r="1031" spans="11:11" ht="15.75" customHeight="1" x14ac:dyDescent="0.2">
      <c r="K1031" s="32">
        <v>1</v>
      </c>
    </row>
    <row r="1032" spans="11:11" ht="15.75" customHeight="1" x14ac:dyDescent="0.2">
      <c r="K1032" s="32">
        <v>1</v>
      </c>
    </row>
    <row r="1033" spans="11:11" ht="15.75" customHeight="1" x14ac:dyDescent="0.2">
      <c r="K1033" s="32">
        <v>1</v>
      </c>
    </row>
    <row r="1034" spans="11:11" ht="15.75" customHeight="1" x14ac:dyDescent="0.2">
      <c r="K1034" s="32">
        <v>1</v>
      </c>
    </row>
    <row r="1035" spans="11:11" ht="15.75" customHeight="1" x14ac:dyDescent="0.2">
      <c r="K1035" s="32">
        <v>1</v>
      </c>
    </row>
    <row r="1036" spans="11:11" ht="15.75" customHeight="1" x14ac:dyDescent="0.2">
      <c r="K1036" s="32">
        <v>1</v>
      </c>
    </row>
    <row r="1037" spans="11:11" ht="15.75" customHeight="1" x14ac:dyDescent="0.2">
      <c r="K1037" s="32">
        <v>1</v>
      </c>
    </row>
    <row r="1038" spans="11:11" ht="15.75" customHeight="1" x14ac:dyDescent="0.2">
      <c r="K1038" s="32">
        <v>1</v>
      </c>
    </row>
    <row r="1039" spans="11:11" ht="15.75" customHeight="1" x14ac:dyDescent="0.2">
      <c r="K1039" s="32">
        <v>1</v>
      </c>
    </row>
    <row r="1040" spans="11:11" ht="15.75" customHeight="1" x14ac:dyDescent="0.2">
      <c r="K1040" s="32">
        <v>1</v>
      </c>
    </row>
    <row r="1041" spans="11:11" ht="15.75" customHeight="1" x14ac:dyDescent="0.2">
      <c r="K1041" s="32">
        <v>1</v>
      </c>
    </row>
    <row r="1042" spans="11:11" ht="15.75" customHeight="1" x14ac:dyDescent="0.2">
      <c r="K1042" s="32">
        <v>1</v>
      </c>
    </row>
    <row r="1043" spans="11:11" ht="15.75" customHeight="1" x14ac:dyDescent="0.2">
      <c r="K1043" s="32">
        <v>1</v>
      </c>
    </row>
    <row r="1044" spans="11:11" ht="15.75" customHeight="1" x14ac:dyDescent="0.2">
      <c r="K1044" s="32">
        <v>1</v>
      </c>
    </row>
    <row r="1045" spans="11:11" ht="15.75" customHeight="1" x14ac:dyDescent="0.2">
      <c r="K1045" s="32">
        <v>1</v>
      </c>
    </row>
  </sheetData>
  <autoFilter ref="A1:Q1045">
    <sortState ref="A2:AC1045">
      <sortCondition ref="E1:E1045"/>
    </sortState>
  </autoFilter>
  <sortState ref="A2:Q1045">
    <sortCondition ref="E2:E1045"/>
    <sortCondition ref="J2:J1045"/>
    <sortCondition ref="I2:I1045"/>
  </sortState>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049"/>
  <sheetViews>
    <sheetView topLeftCell="D1" workbookViewId="0">
      <selection activeCell="I6" sqref="I6"/>
    </sheetView>
  </sheetViews>
  <sheetFormatPr defaultColWidth="14.42578125" defaultRowHeight="15.75" customHeight="1" outlineLevelRow="2" x14ac:dyDescent="0.2"/>
  <cols>
    <col min="1" max="1" width="8" customWidth="1"/>
    <col min="2" max="2" width="17.140625" customWidth="1"/>
    <col min="3" max="3" width="31.7109375" customWidth="1"/>
    <col min="4" max="4" width="6.85546875" customWidth="1"/>
    <col min="5" max="5" width="14.140625" customWidth="1"/>
    <col min="6" max="6" width="6.140625" hidden="1" customWidth="1"/>
    <col min="7" max="7" width="12" customWidth="1"/>
    <col min="8" max="8" width="30.85546875" customWidth="1"/>
    <col min="9" max="9" width="19.5703125" customWidth="1"/>
    <col min="10" max="10" width="16.42578125" customWidth="1"/>
    <col min="11" max="11" width="4.42578125" customWidth="1"/>
    <col min="12" max="12" width="5.85546875" customWidth="1"/>
    <col min="13" max="13" width="7.28515625" customWidth="1"/>
    <col min="15" max="15" width="26" customWidth="1"/>
    <col min="16" max="16" width="32.85546875" customWidth="1"/>
    <col min="17" max="17" width="87.42578125" customWidth="1"/>
    <col min="22" max="22" width="19.7109375" customWidth="1"/>
    <col min="23" max="23" width="14.42578125" customWidth="1"/>
    <col min="24" max="24" width="35.7109375" customWidth="1"/>
    <col min="25" max="29" width="14.42578125" customWidth="1"/>
  </cols>
  <sheetData>
    <row r="1" spans="1:29" ht="45.75" customHeight="1" x14ac:dyDescent="0.2">
      <c r="A1" s="1" t="s">
        <v>0</v>
      </c>
      <c r="B1" s="1" t="s">
        <v>1</v>
      </c>
      <c r="C1" s="2" t="s">
        <v>2</v>
      </c>
      <c r="D1" s="3" t="s">
        <v>3</v>
      </c>
      <c r="E1" s="2" t="s">
        <v>4</v>
      </c>
      <c r="F1" s="2"/>
      <c r="G1" s="1" t="s">
        <v>5</v>
      </c>
      <c r="H1" s="2" t="s">
        <v>6</v>
      </c>
      <c r="I1" s="1" t="s">
        <v>7</v>
      </c>
      <c r="J1" s="1" t="s">
        <v>8</v>
      </c>
      <c r="K1" s="1" t="s">
        <v>3316</v>
      </c>
      <c r="L1" s="3" t="s">
        <v>9</v>
      </c>
      <c r="M1" s="3" t="s">
        <v>10</v>
      </c>
      <c r="N1" s="4" t="s">
        <v>11</v>
      </c>
      <c r="O1" s="5" t="s">
        <v>12</v>
      </c>
      <c r="P1" s="6" t="s">
        <v>13</v>
      </c>
      <c r="Q1" s="7" t="s">
        <v>14</v>
      </c>
      <c r="V1" s="2" t="s">
        <v>15</v>
      </c>
      <c r="W1" s="3" t="s">
        <v>16</v>
      </c>
      <c r="X1" s="2" t="s">
        <v>17</v>
      </c>
      <c r="Y1" s="8" t="s">
        <v>18</v>
      </c>
    </row>
    <row r="2" spans="1:29" ht="51" hidden="1" outlineLevel="2" x14ac:dyDescent="0.2">
      <c r="A2" s="9" t="s">
        <v>19</v>
      </c>
      <c r="B2" s="28" t="s">
        <v>82</v>
      </c>
      <c r="C2" s="28" t="s">
        <v>83</v>
      </c>
      <c r="D2" s="23">
        <v>2001</v>
      </c>
      <c r="E2" s="9" t="s">
        <v>72</v>
      </c>
      <c r="F2" s="9" t="s">
        <v>23</v>
      </c>
      <c r="G2" s="29" t="s">
        <v>74</v>
      </c>
      <c r="H2" s="28" t="s">
        <v>87</v>
      </c>
      <c r="I2" s="17" t="s">
        <v>88</v>
      </c>
      <c r="J2" s="32" t="s">
        <v>89</v>
      </c>
      <c r="K2" s="32">
        <v>1</v>
      </c>
      <c r="L2" s="23">
        <v>1</v>
      </c>
      <c r="M2" s="23">
        <v>1</v>
      </c>
      <c r="N2" s="16" t="s">
        <v>28</v>
      </c>
      <c r="O2" s="9" t="s">
        <v>53</v>
      </c>
      <c r="P2" s="17" t="s">
        <v>92</v>
      </c>
      <c r="Q2" s="7" t="s">
        <v>93</v>
      </c>
      <c r="V2" s="19"/>
      <c r="W2" s="20"/>
      <c r="X2" s="19"/>
      <c r="Y2" s="21"/>
    </row>
    <row r="3" spans="1:29" ht="76.5" hidden="1" outlineLevel="2" x14ac:dyDescent="0.2">
      <c r="A3" s="9" t="s">
        <v>19</v>
      </c>
      <c r="B3" s="28" t="s">
        <v>20</v>
      </c>
      <c r="C3" s="42" t="s">
        <v>203</v>
      </c>
      <c r="D3" s="23">
        <v>2010</v>
      </c>
      <c r="E3" s="9" t="s">
        <v>72</v>
      </c>
      <c r="F3" s="9" t="s">
        <v>23</v>
      </c>
      <c r="G3" s="29" t="s">
        <v>74</v>
      </c>
      <c r="H3" s="28" t="s">
        <v>100</v>
      </c>
      <c r="I3" s="43" t="s">
        <v>101</v>
      </c>
      <c r="J3" s="32" t="s">
        <v>89</v>
      </c>
      <c r="K3" s="32">
        <v>1</v>
      </c>
      <c r="L3" s="23">
        <v>1</v>
      </c>
      <c r="M3" s="23">
        <v>1</v>
      </c>
      <c r="N3" s="16" t="s">
        <v>28</v>
      </c>
      <c r="O3" s="9" t="s">
        <v>53</v>
      </c>
      <c r="P3" s="17" t="s">
        <v>212</v>
      </c>
      <c r="Q3" s="7" t="s">
        <v>213</v>
      </c>
      <c r="V3" s="19"/>
      <c r="W3" s="20"/>
      <c r="X3" s="19"/>
      <c r="Y3" s="33"/>
    </row>
    <row r="4" spans="1:29" ht="38.25" hidden="1" outlineLevel="2" x14ac:dyDescent="0.2">
      <c r="A4" s="35" t="s">
        <v>19</v>
      </c>
      <c r="B4" s="12" t="s">
        <v>917</v>
      </c>
      <c r="C4" s="12" t="s">
        <v>918</v>
      </c>
      <c r="D4" s="15">
        <v>2014</v>
      </c>
      <c r="E4" s="12" t="s">
        <v>826</v>
      </c>
      <c r="F4" s="9" t="s">
        <v>23</v>
      </c>
      <c r="G4" s="29" t="s">
        <v>74</v>
      </c>
      <c r="H4" s="12" t="s">
        <v>922</v>
      </c>
      <c r="I4" s="13" t="s">
        <v>830</v>
      </c>
      <c r="J4" s="80" t="s">
        <v>89</v>
      </c>
      <c r="K4" s="32">
        <v>1</v>
      </c>
      <c r="L4" s="15">
        <v>1</v>
      </c>
      <c r="M4" s="15">
        <v>1</v>
      </c>
      <c r="N4" s="16" t="s">
        <v>28</v>
      </c>
      <c r="O4" s="12" t="s">
        <v>53</v>
      </c>
      <c r="P4" s="13" t="s">
        <v>927</v>
      </c>
      <c r="Q4" s="44" t="s">
        <v>928</v>
      </c>
      <c r="V4" s="68"/>
      <c r="W4" s="15"/>
      <c r="X4" s="35"/>
      <c r="Y4" s="69"/>
      <c r="Z4" s="141"/>
      <c r="AA4" s="141"/>
      <c r="AB4" s="141"/>
      <c r="AC4" s="141"/>
    </row>
    <row r="5" spans="1:29" ht="38.25" hidden="1" outlineLevel="2" x14ac:dyDescent="0.2">
      <c r="A5" s="35" t="s">
        <v>19</v>
      </c>
      <c r="B5" s="12" t="s">
        <v>176</v>
      </c>
      <c r="C5" s="12" t="s">
        <v>1016</v>
      </c>
      <c r="D5" s="15">
        <v>2012</v>
      </c>
      <c r="E5" s="12" t="s">
        <v>932</v>
      </c>
      <c r="F5" s="9" t="s">
        <v>23</v>
      </c>
      <c r="G5" s="29" t="s">
        <v>74</v>
      </c>
      <c r="H5" s="12" t="s">
        <v>38</v>
      </c>
      <c r="I5" s="13" t="s">
        <v>38</v>
      </c>
      <c r="J5" s="80" t="s">
        <v>89</v>
      </c>
      <c r="K5" s="32">
        <v>1</v>
      </c>
      <c r="L5" s="15">
        <v>1</v>
      </c>
      <c r="M5" s="15">
        <v>1</v>
      </c>
      <c r="N5" s="16" t="s">
        <v>28</v>
      </c>
      <c r="O5" s="12" t="s">
        <v>390</v>
      </c>
      <c r="P5" s="13" t="s">
        <v>1025</v>
      </c>
      <c r="Q5" s="41"/>
      <c r="V5" s="68"/>
      <c r="W5" s="15" t="s">
        <v>393</v>
      </c>
      <c r="X5" s="39"/>
      <c r="Y5" s="69"/>
      <c r="Z5" s="141"/>
      <c r="AA5" s="141"/>
      <c r="AB5" s="141"/>
      <c r="AC5" s="141"/>
    </row>
    <row r="6" spans="1:29" ht="25.5" hidden="1" outlineLevel="2" x14ac:dyDescent="0.2">
      <c r="A6" s="12" t="s">
        <v>800</v>
      </c>
      <c r="B6" s="12" t="s">
        <v>1113</v>
      </c>
      <c r="C6" s="12" t="s">
        <v>1212</v>
      </c>
      <c r="D6" s="15">
        <v>2012</v>
      </c>
      <c r="E6" s="12" t="s">
        <v>1115</v>
      </c>
      <c r="F6" s="9" t="s">
        <v>23</v>
      </c>
      <c r="G6" s="11" t="s">
        <v>24</v>
      </c>
      <c r="H6" s="12" t="s">
        <v>1149</v>
      </c>
      <c r="I6" s="13" t="s">
        <v>88</v>
      </c>
      <c r="J6" s="80" t="s">
        <v>89</v>
      </c>
      <c r="K6" s="32">
        <v>1</v>
      </c>
      <c r="L6" s="15">
        <v>1</v>
      </c>
      <c r="M6" s="74">
        <v>1</v>
      </c>
      <c r="N6" s="16" t="s">
        <v>28</v>
      </c>
      <c r="O6" s="75" t="s">
        <v>589</v>
      </c>
      <c r="P6" s="76" t="s">
        <v>391</v>
      </c>
      <c r="Q6" s="26"/>
      <c r="V6" s="75" t="s">
        <v>188</v>
      </c>
      <c r="W6" s="77" t="s">
        <v>393</v>
      </c>
      <c r="X6" s="78"/>
      <c r="Y6" s="69">
        <v>1</v>
      </c>
      <c r="Z6" s="142"/>
      <c r="AA6" s="142"/>
      <c r="AB6" s="142"/>
      <c r="AC6" s="142"/>
    </row>
    <row r="7" spans="1:29" ht="25.5" hidden="1" outlineLevel="2" x14ac:dyDescent="0.2">
      <c r="A7" s="12" t="s">
        <v>800</v>
      </c>
      <c r="B7" s="12" t="s">
        <v>1311</v>
      </c>
      <c r="C7" s="12" t="s">
        <v>1312</v>
      </c>
      <c r="D7" s="15">
        <v>2010</v>
      </c>
      <c r="E7" s="12" t="s">
        <v>1265</v>
      </c>
      <c r="F7" s="9" t="s">
        <v>23</v>
      </c>
      <c r="G7" s="11" t="s">
        <v>24</v>
      </c>
      <c r="H7" s="12" t="s">
        <v>38</v>
      </c>
      <c r="I7" s="13" t="s">
        <v>38</v>
      </c>
      <c r="J7" s="80" t="s">
        <v>89</v>
      </c>
      <c r="K7" s="32">
        <v>1</v>
      </c>
      <c r="L7" s="15">
        <v>1</v>
      </c>
      <c r="M7" s="15">
        <v>1</v>
      </c>
      <c r="N7" s="16" t="s">
        <v>28</v>
      </c>
      <c r="O7" s="75" t="s">
        <v>53</v>
      </c>
      <c r="P7" s="76" t="s">
        <v>604</v>
      </c>
      <c r="Q7" s="7" t="s">
        <v>1322</v>
      </c>
      <c r="V7" s="95"/>
      <c r="W7" s="77"/>
      <c r="X7" s="78"/>
      <c r="Y7" s="69"/>
      <c r="Z7" s="142"/>
      <c r="AA7" s="142"/>
      <c r="AB7" s="142"/>
      <c r="AC7" s="142"/>
    </row>
    <row r="8" spans="1:29" ht="12.75" hidden="1" outlineLevel="2" x14ac:dyDescent="0.2">
      <c r="A8" s="12" t="s">
        <v>800</v>
      </c>
      <c r="B8" s="12" t="s">
        <v>176</v>
      </c>
      <c r="C8" s="12" t="s">
        <v>1863</v>
      </c>
      <c r="D8" s="15">
        <v>2010</v>
      </c>
      <c r="E8" s="12" t="s">
        <v>1759</v>
      </c>
      <c r="F8" s="9" t="s">
        <v>23</v>
      </c>
      <c r="G8" s="11" t="s">
        <v>24</v>
      </c>
      <c r="H8" s="12" t="s">
        <v>1867</v>
      </c>
      <c r="I8" s="13" t="s">
        <v>101</v>
      </c>
      <c r="J8" s="80" t="s">
        <v>89</v>
      </c>
      <c r="K8" s="32">
        <v>1</v>
      </c>
      <c r="L8" s="15">
        <v>1</v>
      </c>
      <c r="M8" s="15">
        <v>1</v>
      </c>
      <c r="N8" s="16" t="s">
        <v>28</v>
      </c>
      <c r="O8" s="75" t="s">
        <v>390</v>
      </c>
      <c r="P8" s="76" t="s">
        <v>391</v>
      </c>
      <c r="Q8" s="26"/>
      <c r="V8" s="75" t="s">
        <v>188</v>
      </c>
      <c r="W8" s="77" t="s">
        <v>393</v>
      </c>
      <c r="X8" s="94" t="s">
        <v>20</v>
      </c>
      <c r="Y8" s="69"/>
      <c r="Z8" s="142"/>
      <c r="AA8" s="142"/>
      <c r="AB8" s="142"/>
      <c r="AC8" s="142"/>
    </row>
    <row r="9" spans="1:29" ht="63.75" hidden="1" outlineLevel="2" x14ac:dyDescent="0.2">
      <c r="A9" s="35" t="s">
        <v>19</v>
      </c>
      <c r="B9" s="12" t="s">
        <v>176</v>
      </c>
      <c r="C9" s="12" t="s">
        <v>2085</v>
      </c>
      <c r="D9" s="15">
        <v>2006</v>
      </c>
      <c r="E9" s="12" t="s">
        <v>2052</v>
      </c>
      <c r="F9" s="9" t="s">
        <v>23</v>
      </c>
      <c r="G9" s="29" t="s">
        <v>74</v>
      </c>
      <c r="H9" s="12" t="s">
        <v>2089</v>
      </c>
      <c r="I9" s="13" t="s">
        <v>38</v>
      </c>
      <c r="J9" s="32" t="s">
        <v>89</v>
      </c>
      <c r="K9" s="32">
        <v>1</v>
      </c>
      <c r="L9" s="15">
        <v>1</v>
      </c>
      <c r="M9" s="15">
        <v>1</v>
      </c>
      <c r="N9" s="16" t="s">
        <v>28</v>
      </c>
      <c r="O9" s="12" t="s">
        <v>53</v>
      </c>
      <c r="P9" s="13" t="s">
        <v>604</v>
      </c>
      <c r="Q9" s="44" t="s">
        <v>2095</v>
      </c>
      <c r="V9" s="68"/>
      <c r="W9" s="15" t="s">
        <v>393</v>
      </c>
      <c r="X9" s="39"/>
      <c r="Y9" s="69"/>
      <c r="Z9" s="40"/>
      <c r="AA9" s="40"/>
      <c r="AB9" s="40"/>
      <c r="AC9" s="40"/>
    </row>
    <row r="10" spans="1:29" ht="12.75" outlineLevel="1" collapsed="1" x14ac:dyDescent="0.2">
      <c r="A10" s="35"/>
      <c r="B10" s="12"/>
      <c r="C10" s="12"/>
      <c r="D10" s="15"/>
      <c r="E10" s="12"/>
      <c r="F10" s="9"/>
      <c r="G10" s="29"/>
      <c r="H10" s="12"/>
      <c r="I10" s="13"/>
      <c r="J10" s="143" t="s">
        <v>3317</v>
      </c>
      <c r="K10" s="32">
        <f>SUBTOTAL(3,K2:K9)</f>
        <v>8</v>
      </c>
      <c r="L10" s="15">
        <f>SUBTOTAL(3,L2:L9)</f>
        <v>8</v>
      </c>
      <c r="M10" s="15">
        <f>SUBTOTAL(3,M2:M9)</f>
        <v>8</v>
      </c>
      <c r="N10" s="16"/>
      <c r="O10" s="12"/>
      <c r="P10" s="13"/>
      <c r="Q10" s="44"/>
      <c r="V10" s="68"/>
      <c r="W10" s="15"/>
      <c r="X10" s="39"/>
      <c r="Y10" s="69"/>
      <c r="Z10" s="40"/>
      <c r="AA10" s="40"/>
      <c r="AB10" s="40"/>
      <c r="AC10" s="40"/>
    </row>
    <row r="11" spans="1:29" ht="25.5" hidden="1" outlineLevel="2" x14ac:dyDescent="0.2">
      <c r="A11" s="9" t="s">
        <v>19</v>
      </c>
      <c r="B11" s="9" t="s">
        <v>33</v>
      </c>
      <c r="C11" s="27" t="s">
        <v>45</v>
      </c>
      <c r="D11" s="10">
        <v>2008</v>
      </c>
      <c r="E11" s="9" t="s">
        <v>22</v>
      </c>
      <c r="F11" s="9" t="s">
        <v>23</v>
      </c>
      <c r="G11" s="11" t="s">
        <v>24</v>
      </c>
      <c r="H11" s="9" t="s">
        <v>49</v>
      </c>
      <c r="I11" s="17" t="s">
        <v>50</v>
      </c>
      <c r="J11" s="22" t="s">
        <v>40</v>
      </c>
      <c r="K11" s="32">
        <v>1</v>
      </c>
      <c r="L11" s="23">
        <v>1</v>
      </c>
      <c r="M11" s="23">
        <v>1</v>
      </c>
      <c r="N11" s="16" t="s">
        <v>28</v>
      </c>
      <c r="O11" s="9" t="s">
        <v>53</v>
      </c>
      <c r="P11" s="17" t="s">
        <v>54</v>
      </c>
      <c r="Q11" s="7" t="s">
        <v>55</v>
      </c>
      <c r="V11" s="19"/>
      <c r="W11" s="20"/>
      <c r="X11" s="19"/>
      <c r="Y11" s="21"/>
      <c r="Z11" s="132"/>
      <c r="AA11" s="132"/>
      <c r="AB11" s="132"/>
      <c r="AC11" s="132"/>
    </row>
    <row r="12" spans="1:29" ht="38.25" hidden="1" outlineLevel="2" x14ac:dyDescent="0.2">
      <c r="A12" s="9" t="s">
        <v>19</v>
      </c>
      <c r="B12" s="9" t="s">
        <v>20</v>
      </c>
      <c r="C12" s="27" t="s">
        <v>58</v>
      </c>
      <c r="D12" s="10">
        <v>2012</v>
      </c>
      <c r="E12" s="9" t="s">
        <v>22</v>
      </c>
      <c r="F12" s="9" t="s">
        <v>23</v>
      </c>
      <c r="G12" s="11" t="s">
        <v>24</v>
      </c>
      <c r="H12" s="9" t="s">
        <v>62</v>
      </c>
      <c r="I12" s="17" t="s">
        <v>50</v>
      </c>
      <c r="J12" s="22" t="s">
        <v>40</v>
      </c>
      <c r="K12" s="32">
        <v>1</v>
      </c>
      <c r="L12" s="23">
        <v>1</v>
      </c>
      <c r="M12" s="23">
        <v>1</v>
      </c>
      <c r="N12" s="16" t="s">
        <v>28</v>
      </c>
      <c r="O12" s="9" t="s">
        <v>53</v>
      </c>
      <c r="P12" s="17" t="s">
        <v>67</v>
      </c>
      <c r="Q12" s="7" t="s">
        <v>68</v>
      </c>
      <c r="V12" s="19"/>
      <c r="W12" s="20"/>
      <c r="X12" s="19"/>
      <c r="Y12" s="21"/>
      <c r="Z12" s="132"/>
      <c r="AA12" s="132"/>
      <c r="AB12" s="132"/>
      <c r="AC12" s="132"/>
    </row>
    <row r="13" spans="1:29" ht="63.75" hidden="1" outlineLevel="2" x14ac:dyDescent="0.2">
      <c r="A13" s="9" t="s">
        <v>19</v>
      </c>
      <c r="B13" s="28" t="s">
        <v>33</v>
      </c>
      <c r="C13" s="28" t="s">
        <v>96</v>
      </c>
      <c r="D13" s="23">
        <v>2003</v>
      </c>
      <c r="E13" s="9" t="s">
        <v>72</v>
      </c>
      <c r="F13" s="9" t="s">
        <v>23</v>
      </c>
      <c r="G13" s="29" t="s">
        <v>74</v>
      </c>
      <c r="H13" s="28" t="s">
        <v>100</v>
      </c>
      <c r="I13" s="17" t="s">
        <v>101</v>
      </c>
      <c r="J13" s="30" t="s">
        <v>40</v>
      </c>
      <c r="K13" s="32">
        <v>1</v>
      </c>
      <c r="L13" s="23">
        <v>1</v>
      </c>
      <c r="M13" s="23">
        <v>1</v>
      </c>
      <c r="N13" s="16" t="s">
        <v>28</v>
      </c>
      <c r="O13" s="9" t="s">
        <v>53</v>
      </c>
      <c r="P13" s="17" t="s">
        <v>105</v>
      </c>
      <c r="Q13" s="7" t="s">
        <v>106</v>
      </c>
      <c r="V13" s="19"/>
      <c r="W13" s="20"/>
      <c r="X13" s="19"/>
      <c r="Y13" s="33">
        <v>1</v>
      </c>
      <c r="Z13" s="132"/>
      <c r="AA13" s="132"/>
      <c r="AB13" s="132"/>
      <c r="AC13" s="132"/>
    </row>
    <row r="14" spans="1:29" ht="25.5" hidden="1" outlineLevel="2" x14ac:dyDescent="0.2">
      <c r="A14" s="9" t="s">
        <v>19</v>
      </c>
      <c r="B14" s="28" t="s">
        <v>70</v>
      </c>
      <c r="C14" s="28" t="s">
        <v>144</v>
      </c>
      <c r="D14" s="23">
        <v>2004</v>
      </c>
      <c r="E14" s="9" t="s">
        <v>72</v>
      </c>
      <c r="F14" s="9" t="s">
        <v>23</v>
      </c>
      <c r="G14" s="29" t="s">
        <v>74</v>
      </c>
      <c r="H14" s="28" t="s">
        <v>148</v>
      </c>
      <c r="I14" s="17" t="s">
        <v>88</v>
      </c>
      <c r="J14" s="30" t="s">
        <v>40</v>
      </c>
      <c r="K14" s="32">
        <v>1</v>
      </c>
      <c r="L14" s="23">
        <v>1</v>
      </c>
      <c r="M14" s="23">
        <v>1</v>
      </c>
      <c r="N14" s="16" t="s">
        <v>28</v>
      </c>
      <c r="O14" s="9" t="s">
        <v>152</v>
      </c>
      <c r="P14" s="25"/>
      <c r="Q14" s="26"/>
      <c r="V14" s="19"/>
      <c r="W14" s="20"/>
      <c r="X14" s="19"/>
      <c r="Y14" s="21"/>
      <c r="Z14" s="132"/>
      <c r="AA14" s="132"/>
      <c r="AB14" s="132"/>
      <c r="AC14" s="132"/>
    </row>
    <row r="15" spans="1:29" ht="25.5" hidden="1" outlineLevel="2" x14ac:dyDescent="0.2">
      <c r="A15" s="35" t="s">
        <v>19</v>
      </c>
      <c r="B15" s="12" t="s">
        <v>215</v>
      </c>
      <c r="C15" s="12" t="s">
        <v>216</v>
      </c>
      <c r="D15" s="15">
        <v>2010</v>
      </c>
      <c r="E15" s="12" t="s">
        <v>72</v>
      </c>
      <c r="F15" s="9" t="s">
        <v>23</v>
      </c>
      <c r="G15" s="29" t="s">
        <v>74</v>
      </c>
      <c r="H15" s="28" t="s">
        <v>100</v>
      </c>
      <c r="I15" s="13" t="s">
        <v>101</v>
      </c>
      <c r="J15" s="30" t="s">
        <v>40</v>
      </c>
      <c r="K15" s="32">
        <v>1</v>
      </c>
      <c r="L15" s="37"/>
      <c r="M15" s="38">
        <v>1</v>
      </c>
      <c r="N15" s="16" t="s">
        <v>28</v>
      </c>
      <c r="O15" s="12" t="s">
        <v>152</v>
      </c>
      <c r="P15" s="13" t="s">
        <v>212</v>
      </c>
      <c r="Q15" s="44" t="s">
        <v>226</v>
      </c>
      <c r="V15" s="12"/>
      <c r="W15" s="15"/>
      <c r="X15" s="39"/>
      <c r="Y15" s="21"/>
      <c r="Z15" s="40"/>
      <c r="AA15" s="40"/>
      <c r="AB15" s="40"/>
      <c r="AC15" s="40"/>
    </row>
    <row r="16" spans="1:29" ht="38.25" hidden="1" outlineLevel="2" x14ac:dyDescent="0.2">
      <c r="A16" s="35" t="s">
        <v>19</v>
      </c>
      <c r="B16" s="28" t="s">
        <v>33</v>
      </c>
      <c r="C16" s="42" t="s">
        <v>320</v>
      </c>
      <c r="D16" s="50">
        <v>2009</v>
      </c>
      <c r="E16" s="42" t="s">
        <v>255</v>
      </c>
      <c r="F16" s="9" t="s">
        <v>23</v>
      </c>
      <c r="G16" s="11" t="s">
        <v>24</v>
      </c>
      <c r="H16" s="42" t="s">
        <v>279</v>
      </c>
      <c r="I16" s="43" t="s">
        <v>26</v>
      </c>
      <c r="J16" s="30" t="s">
        <v>40</v>
      </c>
      <c r="K16" s="32">
        <v>1</v>
      </c>
      <c r="L16" s="23">
        <v>1</v>
      </c>
      <c r="M16" s="31"/>
      <c r="N16" s="16" t="s">
        <v>28</v>
      </c>
      <c r="O16" s="42" t="s">
        <v>53</v>
      </c>
      <c r="P16" s="43" t="s">
        <v>212</v>
      </c>
      <c r="Q16" s="17" t="s">
        <v>330</v>
      </c>
      <c r="V16" s="47"/>
      <c r="W16" s="31"/>
      <c r="X16" s="47"/>
      <c r="Y16" s="48"/>
      <c r="Z16" s="47"/>
      <c r="AA16" s="47"/>
      <c r="AB16" s="47"/>
      <c r="AC16" s="47"/>
    </row>
    <row r="17" spans="1:29" ht="25.5" hidden="1" outlineLevel="2" x14ac:dyDescent="0.2">
      <c r="A17" s="35" t="s">
        <v>19</v>
      </c>
      <c r="B17" s="28" t="s">
        <v>33</v>
      </c>
      <c r="C17" s="42" t="s">
        <v>333</v>
      </c>
      <c r="D17" s="23">
        <v>2008</v>
      </c>
      <c r="E17" s="42" t="s">
        <v>255</v>
      </c>
      <c r="F17" s="9" t="s">
        <v>23</v>
      </c>
      <c r="G17" s="11" t="s">
        <v>24</v>
      </c>
      <c r="H17" s="42" t="s">
        <v>38</v>
      </c>
      <c r="I17" s="43" t="s">
        <v>38</v>
      </c>
      <c r="J17" s="30" t="s">
        <v>40</v>
      </c>
      <c r="K17" s="32">
        <v>1</v>
      </c>
      <c r="L17" s="23">
        <v>1</v>
      </c>
      <c r="M17" s="23">
        <v>1</v>
      </c>
      <c r="N17" s="16" t="s">
        <v>28</v>
      </c>
      <c r="O17" s="42" t="s">
        <v>53</v>
      </c>
      <c r="P17" s="43" t="s">
        <v>342</v>
      </c>
      <c r="Q17" s="17" t="s">
        <v>343</v>
      </c>
      <c r="V17" s="47"/>
      <c r="W17" s="31"/>
      <c r="X17" s="47"/>
      <c r="Y17" s="48"/>
      <c r="Z17" s="47"/>
      <c r="AA17" s="47"/>
      <c r="AB17" s="47"/>
      <c r="AC17" s="47"/>
    </row>
    <row r="18" spans="1:29" ht="38.25" hidden="1" outlineLevel="2" x14ac:dyDescent="0.2">
      <c r="A18" s="35" t="s">
        <v>19</v>
      </c>
      <c r="B18" s="28" t="s">
        <v>33</v>
      </c>
      <c r="C18" s="12" t="s">
        <v>346</v>
      </c>
      <c r="D18" s="23">
        <v>2009</v>
      </c>
      <c r="E18" s="42" t="s">
        <v>255</v>
      </c>
      <c r="F18" s="9" t="s">
        <v>23</v>
      </c>
      <c r="G18" s="11" t="s">
        <v>24</v>
      </c>
      <c r="H18" s="28" t="s">
        <v>350</v>
      </c>
      <c r="I18" s="17" t="s">
        <v>88</v>
      </c>
      <c r="J18" s="30" t="s">
        <v>40</v>
      </c>
      <c r="K18" s="32">
        <v>1</v>
      </c>
      <c r="L18" s="31"/>
      <c r="M18" s="23">
        <v>1</v>
      </c>
      <c r="N18" s="16" t="s">
        <v>28</v>
      </c>
      <c r="O18" s="42" t="s">
        <v>53</v>
      </c>
      <c r="P18" s="43" t="s">
        <v>212</v>
      </c>
      <c r="Q18" s="17" t="s">
        <v>356</v>
      </c>
      <c r="V18" s="47"/>
      <c r="W18" s="31"/>
      <c r="X18" s="47"/>
      <c r="Y18" s="48"/>
      <c r="Z18" s="47"/>
      <c r="AA18" s="47"/>
      <c r="AB18" s="47"/>
      <c r="AC18" s="47"/>
    </row>
    <row r="19" spans="1:29" ht="12.75" hidden="1" outlineLevel="2" x14ac:dyDescent="0.2">
      <c r="A19" s="35" t="s">
        <v>19</v>
      </c>
      <c r="B19" s="28" t="s">
        <v>20</v>
      </c>
      <c r="C19" s="42" t="s">
        <v>371</v>
      </c>
      <c r="D19" s="23">
        <v>2011</v>
      </c>
      <c r="E19" s="42" t="s">
        <v>255</v>
      </c>
      <c r="F19" s="9" t="s">
        <v>23</v>
      </c>
      <c r="G19" s="11" t="s">
        <v>24</v>
      </c>
      <c r="H19" s="42" t="s">
        <v>269</v>
      </c>
      <c r="I19" s="17" t="s">
        <v>101</v>
      </c>
      <c r="J19" s="30" t="s">
        <v>40</v>
      </c>
      <c r="K19" s="32">
        <v>1</v>
      </c>
      <c r="L19" s="23">
        <v>1</v>
      </c>
      <c r="M19" s="23">
        <v>1</v>
      </c>
      <c r="N19" s="16" t="s">
        <v>28</v>
      </c>
      <c r="O19" s="42"/>
      <c r="P19" s="43" t="s">
        <v>212</v>
      </c>
      <c r="Q19" s="25"/>
      <c r="V19" s="47"/>
      <c r="W19" s="31"/>
      <c r="X19" s="47"/>
      <c r="Y19" s="48"/>
      <c r="Z19" s="47"/>
      <c r="AA19" s="47"/>
      <c r="AB19" s="47"/>
      <c r="AC19" s="47"/>
    </row>
    <row r="20" spans="1:29" ht="38.25" hidden="1" outlineLevel="2" x14ac:dyDescent="0.2">
      <c r="A20" s="35" t="s">
        <v>19</v>
      </c>
      <c r="B20" s="42" t="s">
        <v>176</v>
      </c>
      <c r="C20" s="42" t="s">
        <v>494</v>
      </c>
      <c r="D20" s="23">
        <v>1999</v>
      </c>
      <c r="E20" s="42" t="s">
        <v>476</v>
      </c>
      <c r="F20" s="9" t="s">
        <v>23</v>
      </c>
      <c r="G20" s="29" t="s">
        <v>74</v>
      </c>
      <c r="H20" s="42" t="s">
        <v>488</v>
      </c>
      <c r="I20" s="43" t="s">
        <v>38</v>
      </c>
      <c r="J20" s="30" t="s">
        <v>40</v>
      </c>
      <c r="K20" s="32">
        <v>1</v>
      </c>
      <c r="L20" s="31"/>
      <c r="M20" s="23">
        <v>1</v>
      </c>
      <c r="N20" s="16" t="s">
        <v>28</v>
      </c>
      <c r="O20" s="12" t="s">
        <v>53</v>
      </c>
      <c r="P20" s="13" t="s">
        <v>503</v>
      </c>
      <c r="Q20" s="25"/>
      <c r="V20" s="42" t="s">
        <v>188</v>
      </c>
      <c r="W20" s="23" t="s">
        <v>189</v>
      </c>
      <c r="X20" s="47"/>
      <c r="Y20" s="48"/>
      <c r="Z20" s="47"/>
      <c r="AA20" s="47"/>
      <c r="AB20" s="47"/>
      <c r="AC20" s="47"/>
    </row>
    <row r="21" spans="1:29" ht="25.5" hidden="1" outlineLevel="2" x14ac:dyDescent="0.2">
      <c r="A21" s="35" t="s">
        <v>19</v>
      </c>
      <c r="B21" s="28" t="s">
        <v>33</v>
      </c>
      <c r="C21" s="42" t="s">
        <v>545</v>
      </c>
      <c r="D21" s="23">
        <v>2004</v>
      </c>
      <c r="E21" s="42" t="s">
        <v>476</v>
      </c>
      <c r="F21" s="9" t="s">
        <v>23</v>
      </c>
      <c r="G21" s="29" t="s">
        <v>74</v>
      </c>
      <c r="H21" s="42" t="s">
        <v>549</v>
      </c>
      <c r="I21" s="43" t="s">
        <v>38</v>
      </c>
      <c r="J21" s="30" t="s">
        <v>40</v>
      </c>
      <c r="K21" s="32">
        <v>1</v>
      </c>
      <c r="L21" s="23">
        <v>1</v>
      </c>
      <c r="M21" s="23">
        <v>1</v>
      </c>
      <c r="N21" s="16" t="s">
        <v>28</v>
      </c>
      <c r="O21" s="62" t="s">
        <v>53</v>
      </c>
      <c r="P21" s="13" t="s">
        <v>212</v>
      </c>
      <c r="Q21" s="17" t="s">
        <v>555</v>
      </c>
      <c r="V21" s="47"/>
      <c r="W21" s="31"/>
      <c r="X21" s="47"/>
      <c r="Y21" s="48"/>
      <c r="Z21" s="47"/>
      <c r="AA21" s="47"/>
      <c r="AB21" s="47"/>
      <c r="AC21" s="47"/>
    </row>
    <row r="22" spans="1:29" ht="12.75" hidden="1" outlineLevel="2" x14ac:dyDescent="0.2">
      <c r="A22" s="35" t="s">
        <v>19</v>
      </c>
      <c r="B22" s="28" t="s">
        <v>33</v>
      </c>
      <c r="C22" s="42" t="s">
        <v>558</v>
      </c>
      <c r="D22" s="63">
        <v>2004</v>
      </c>
      <c r="E22" s="42" t="s">
        <v>476</v>
      </c>
      <c r="F22" s="9" t="s">
        <v>23</v>
      </c>
      <c r="G22" s="29" t="s">
        <v>74</v>
      </c>
      <c r="H22" s="42" t="s">
        <v>562</v>
      </c>
      <c r="I22" s="43" t="s">
        <v>101</v>
      </c>
      <c r="J22" s="30" t="s">
        <v>40</v>
      </c>
      <c r="K22" s="32">
        <v>1</v>
      </c>
      <c r="L22" s="23">
        <v>1</v>
      </c>
      <c r="M22" s="23">
        <v>1</v>
      </c>
      <c r="N22" s="16" t="s">
        <v>28</v>
      </c>
      <c r="O22" s="62" t="s">
        <v>152</v>
      </c>
      <c r="P22" s="13" t="s">
        <v>212</v>
      </c>
      <c r="Q22" s="17" t="s">
        <v>568</v>
      </c>
      <c r="V22" s="47"/>
      <c r="W22" s="31"/>
      <c r="X22" s="47"/>
      <c r="Y22" s="48"/>
      <c r="Z22" s="47"/>
      <c r="AA22" s="47"/>
      <c r="AB22" s="47"/>
      <c r="AC22" s="47"/>
    </row>
    <row r="23" spans="1:29" ht="25.5" hidden="1" outlineLevel="2" x14ac:dyDescent="0.2">
      <c r="A23" s="35" t="s">
        <v>19</v>
      </c>
      <c r="B23" s="12" t="s">
        <v>176</v>
      </c>
      <c r="C23" s="67" t="s">
        <v>619</v>
      </c>
      <c r="D23" s="15">
        <v>2006</v>
      </c>
      <c r="E23" s="12" t="s">
        <v>620</v>
      </c>
      <c r="F23" s="9" t="s">
        <v>23</v>
      </c>
      <c r="G23" s="11" t="s">
        <v>24</v>
      </c>
      <c r="H23" s="12" t="s">
        <v>623</v>
      </c>
      <c r="I23" s="13" t="s">
        <v>101</v>
      </c>
      <c r="J23" s="36" t="s">
        <v>40</v>
      </c>
      <c r="K23" s="32">
        <v>1</v>
      </c>
      <c r="L23" s="38">
        <v>1</v>
      </c>
      <c r="M23" s="38">
        <v>1</v>
      </c>
      <c r="N23" s="16" t="s">
        <v>28</v>
      </c>
      <c r="O23" s="12" t="s">
        <v>53</v>
      </c>
      <c r="P23" s="13" t="s">
        <v>628</v>
      </c>
      <c r="Q23" s="41"/>
      <c r="V23" s="68"/>
      <c r="W23" s="15" t="s">
        <v>393</v>
      </c>
      <c r="X23" s="39"/>
      <c r="Y23" s="48"/>
      <c r="Z23" s="40"/>
      <c r="AA23" s="40"/>
      <c r="AB23" s="40"/>
      <c r="AC23" s="40"/>
    </row>
    <row r="24" spans="1:29" ht="12.75" hidden="1" outlineLevel="2" x14ac:dyDescent="0.2">
      <c r="A24" s="35" t="s">
        <v>19</v>
      </c>
      <c r="B24" s="12" t="s">
        <v>631</v>
      </c>
      <c r="C24" s="12" t="s">
        <v>632</v>
      </c>
      <c r="D24" s="15">
        <v>2007</v>
      </c>
      <c r="E24" s="12" t="s">
        <v>620</v>
      </c>
      <c r="F24" s="9" t="s">
        <v>23</v>
      </c>
      <c r="G24" s="11" t="s">
        <v>24</v>
      </c>
      <c r="H24" s="12" t="s">
        <v>636</v>
      </c>
      <c r="I24" s="13" t="s">
        <v>38</v>
      </c>
      <c r="J24" s="36" t="s">
        <v>40</v>
      </c>
      <c r="K24" s="32">
        <v>1</v>
      </c>
      <c r="L24" s="37"/>
      <c r="M24" s="38">
        <v>1</v>
      </c>
      <c r="N24" s="16" t="s">
        <v>28</v>
      </c>
      <c r="O24" s="12" t="s">
        <v>53</v>
      </c>
      <c r="P24" s="13" t="s">
        <v>186</v>
      </c>
      <c r="Q24" s="41"/>
      <c r="V24" s="68"/>
      <c r="W24" s="15" t="s">
        <v>189</v>
      </c>
      <c r="X24" s="39"/>
      <c r="Y24" s="69"/>
      <c r="Z24" s="40"/>
      <c r="AA24" s="40"/>
      <c r="AB24" s="40"/>
      <c r="AC24" s="40"/>
    </row>
    <row r="25" spans="1:29" ht="12.75" hidden="1" outlineLevel="2" x14ac:dyDescent="0.2">
      <c r="A25" s="35" t="s">
        <v>19</v>
      </c>
      <c r="B25" s="12" t="s">
        <v>631</v>
      </c>
      <c r="C25" s="12" t="s">
        <v>658</v>
      </c>
      <c r="D25" s="15">
        <v>2008</v>
      </c>
      <c r="E25" s="12" t="s">
        <v>620</v>
      </c>
      <c r="F25" s="9" t="s">
        <v>23</v>
      </c>
      <c r="G25" s="11" t="s">
        <v>24</v>
      </c>
      <c r="H25" s="12" t="s">
        <v>662</v>
      </c>
      <c r="I25" s="13" t="s">
        <v>101</v>
      </c>
      <c r="J25" s="36" t="s">
        <v>40</v>
      </c>
      <c r="K25" s="32">
        <v>1</v>
      </c>
      <c r="L25" s="70"/>
      <c r="M25" s="38">
        <v>1</v>
      </c>
      <c r="N25" s="16" t="s">
        <v>28</v>
      </c>
      <c r="O25" s="12" t="s">
        <v>53</v>
      </c>
      <c r="P25" s="13" t="s">
        <v>391</v>
      </c>
      <c r="Q25" s="41"/>
      <c r="V25" s="68"/>
      <c r="W25" s="15" t="s">
        <v>189</v>
      </c>
      <c r="X25" s="39"/>
      <c r="Y25" s="48"/>
      <c r="Z25" s="40"/>
      <c r="AA25" s="40"/>
      <c r="AB25" s="40"/>
      <c r="AC25" s="40"/>
    </row>
    <row r="26" spans="1:29" ht="12.75" hidden="1" outlineLevel="2" x14ac:dyDescent="0.2">
      <c r="A26" s="35" t="s">
        <v>19</v>
      </c>
      <c r="B26" s="12" t="s">
        <v>33</v>
      </c>
      <c r="C26" s="12" t="s">
        <v>697</v>
      </c>
      <c r="D26" s="15">
        <v>2008</v>
      </c>
      <c r="E26" s="12" t="s">
        <v>620</v>
      </c>
      <c r="F26" s="9" t="s">
        <v>23</v>
      </c>
      <c r="G26" s="11" t="s">
        <v>24</v>
      </c>
      <c r="H26" s="12" t="s">
        <v>701</v>
      </c>
      <c r="I26" s="13" t="s">
        <v>38</v>
      </c>
      <c r="J26" s="36" t="s">
        <v>40</v>
      </c>
      <c r="K26" s="32">
        <v>1</v>
      </c>
      <c r="L26" s="15"/>
      <c r="M26" s="23">
        <v>1</v>
      </c>
      <c r="N26" s="16" t="s">
        <v>28</v>
      </c>
      <c r="O26" s="12" t="s">
        <v>53</v>
      </c>
      <c r="P26" s="13" t="s">
        <v>706</v>
      </c>
      <c r="Q26" s="41"/>
      <c r="V26" s="12"/>
      <c r="W26" s="15"/>
      <c r="X26" s="39"/>
      <c r="Y26" s="69"/>
      <c r="Z26" s="40"/>
      <c r="AA26" s="40"/>
      <c r="AB26" s="40"/>
      <c r="AC26" s="40"/>
    </row>
    <row r="27" spans="1:29" ht="25.5" hidden="1" outlineLevel="2" x14ac:dyDescent="0.2">
      <c r="A27" s="35" t="s">
        <v>19</v>
      </c>
      <c r="B27" s="12" t="s">
        <v>33</v>
      </c>
      <c r="C27" s="12" t="s">
        <v>825</v>
      </c>
      <c r="D27" s="15">
        <v>1993</v>
      </c>
      <c r="E27" s="12" t="s">
        <v>826</v>
      </c>
      <c r="F27" s="9" t="s">
        <v>23</v>
      </c>
      <c r="G27" s="29" t="s">
        <v>74</v>
      </c>
      <c r="H27" s="12" t="s">
        <v>829</v>
      </c>
      <c r="I27" s="13" t="s">
        <v>830</v>
      </c>
      <c r="J27" s="36" t="s">
        <v>40</v>
      </c>
      <c r="K27" s="32">
        <v>1</v>
      </c>
      <c r="L27" s="15"/>
      <c r="M27" s="15">
        <v>1</v>
      </c>
      <c r="N27" s="16" t="s">
        <v>28</v>
      </c>
      <c r="O27" s="12" t="s">
        <v>53</v>
      </c>
      <c r="P27" s="13" t="s">
        <v>834</v>
      </c>
      <c r="Q27" s="44" t="s">
        <v>835</v>
      </c>
      <c r="V27" s="12"/>
      <c r="W27" s="15"/>
      <c r="X27" s="39"/>
      <c r="Y27" s="69"/>
      <c r="Z27" s="40"/>
      <c r="AA27" s="40"/>
      <c r="AB27" s="40"/>
      <c r="AC27" s="40"/>
    </row>
    <row r="28" spans="1:29" ht="89.25" hidden="1" outlineLevel="2" x14ac:dyDescent="0.2">
      <c r="A28" s="35" t="s">
        <v>19</v>
      </c>
      <c r="B28" s="12" t="s">
        <v>176</v>
      </c>
      <c r="C28" s="12" t="s">
        <v>862</v>
      </c>
      <c r="D28" s="15">
        <v>2003</v>
      </c>
      <c r="E28" s="12" t="s">
        <v>826</v>
      </c>
      <c r="F28" s="9" t="s">
        <v>23</v>
      </c>
      <c r="G28" s="29" t="s">
        <v>74</v>
      </c>
      <c r="H28" s="12" t="s">
        <v>866</v>
      </c>
      <c r="I28" s="13" t="s">
        <v>830</v>
      </c>
      <c r="J28" s="36" t="s">
        <v>40</v>
      </c>
      <c r="K28" s="32">
        <v>1</v>
      </c>
      <c r="L28" s="15">
        <v>1</v>
      </c>
      <c r="M28" s="15">
        <v>1</v>
      </c>
      <c r="N28" s="16" t="s">
        <v>28</v>
      </c>
      <c r="O28" s="12" t="s">
        <v>589</v>
      </c>
      <c r="P28" s="13" t="s">
        <v>186</v>
      </c>
      <c r="Q28" s="44" t="s">
        <v>872</v>
      </c>
      <c r="V28" s="12" t="s">
        <v>188</v>
      </c>
      <c r="W28" s="15" t="s">
        <v>393</v>
      </c>
      <c r="X28" s="39"/>
      <c r="Y28" s="69"/>
      <c r="Z28" s="40"/>
      <c r="AA28" s="40"/>
      <c r="AB28" s="40"/>
      <c r="AC28" s="40"/>
    </row>
    <row r="29" spans="1:29" ht="12.75" hidden="1" outlineLevel="2" x14ac:dyDescent="0.2">
      <c r="A29" s="35" t="s">
        <v>19</v>
      </c>
      <c r="B29" s="12" t="s">
        <v>176</v>
      </c>
      <c r="C29" s="12" t="s">
        <v>877</v>
      </c>
      <c r="D29" s="15">
        <v>2005</v>
      </c>
      <c r="E29" s="12" t="s">
        <v>826</v>
      </c>
      <c r="F29" s="9" t="s">
        <v>23</v>
      </c>
      <c r="G29" s="29" t="s">
        <v>74</v>
      </c>
      <c r="H29" s="12" t="s">
        <v>829</v>
      </c>
      <c r="I29" s="13" t="s">
        <v>830</v>
      </c>
      <c r="J29" s="36" t="s">
        <v>40</v>
      </c>
      <c r="K29" s="32">
        <v>1</v>
      </c>
      <c r="L29" s="15">
        <v>1</v>
      </c>
      <c r="M29" s="15">
        <v>1</v>
      </c>
      <c r="N29" s="16" t="s">
        <v>28</v>
      </c>
      <c r="O29" s="12" t="s">
        <v>53</v>
      </c>
      <c r="P29" s="13" t="s">
        <v>886</v>
      </c>
      <c r="Q29" s="41"/>
      <c r="V29" s="12" t="s">
        <v>188</v>
      </c>
      <c r="W29" s="15" t="s">
        <v>393</v>
      </c>
      <c r="X29" s="35" t="s">
        <v>889</v>
      </c>
      <c r="Y29" s="69"/>
      <c r="Z29" s="40"/>
      <c r="AA29" s="40"/>
      <c r="AB29" s="40"/>
      <c r="AC29" s="40"/>
    </row>
    <row r="30" spans="1:29" ht="25.5" hidden="1" outlineLevel="2" x14ac:dyDescent="0.2">
      <c r="A30" s="35" t="s">
        <v>19</v>
      </c>
      <c r="B30" s="12" t="s">
        <v>33</v>
      </c>
      <c r="C30" s="12" t="s">
        <v>892</v>
      </c>
      <c r="D30" s="38">
        <v>2006</v>
      </c>
      <c r="E30" s="62" t="s">
        <v>826</v>
      </c>
      <c r="F30" s="9" t="s">
        <v>23</v>
      </c>
      <c r="G30" s="29" t="s">
        <v>74</v>
      </c>
      <c r="H30" s="62" t="s">
        <v>829</v>
      </c>
      <c r="I30" s="13" t="s">
        <v>830</v>
      </c>
      <c r="J30" s="81" t="s">
        <v>40</v>
      </c>
      <c r="K30" s="32">
        <v>1</v>
      </c>
      <c r="L30" s="37"/>
      <c r="M30" s="38">
        <v>1</v>
      </c>
      <c r="N30" s="16" t="s">
        <v>28</v>
      </c>
      <c r="O30" s="12" t="s">
        <v>53</v>
      </c>
      <c r="P30" s="13" t="s">
        <v>901</v>
      </c>
      <c r="Q30" s="41"/>
      <c r="V30" s="68"/>
      <c r="W30" s="15"/>
      <c r="X30" s="35"/>
      <c r="Y30" s="69"/>
      <c r="Z30" s="40"/>
      <c r="AA30" s="40"/>
      <c r="AB30" s="40"/>
      <c r="AC30" s="40"/>
    </row>
    <row r="31" spans="1:29" ht="12.75" hidden="1" outlineLevel="2" x14ac:dyDescent="0.2">
      <c r="A31" s="35" t="s">
        <v>19</v>
      </c>
      <c r="B31" s="12" t="s">
        <v>176</v>
      </c>
      <c r="C31" s="12" t="s">
        <v>951</v>
      </c>
      <c r="D31" s="15">
        <v>2001</v>
      </c>
      <c r="E31" s="12" t="s">
        <v>932</v>
      </c>
      <c r="F31" s="9" t="s">
        <v>23</v>
      </c>
      <c r="G31" s="29" t="s">
        <v>74</v>
      </c>
      <c r="H31" s="12" t="s">
        <v>38</v>
      </c>
      <c r="I31" s="13" t="s">
        <v>38</v>
      </c>
      <c r="J31" s="36" t="s">
        <v>40</v>
      </c>
      <c r="K31" s="32">
        <v>1</v>
      </c>
      <c r="L31" s="15">
        <v>1</v>
      </c>
      <c r="M31" s="15">
        <v>1</v>
      </c>
      <c r="N31" s="16" t="s">
        <v>28</v>
      </c>
      <c r="O31" s="12" t="s">
        <v>53</v>
      </c>
      <c r="P31" s="13" t="s">
        <v>391</v>
      </c>
      <c r="Q31" s="41"/>
      <c r="V31" s="68"/>
      <c r="W31" s="15" t="s">
        <v>393</v>
      </c>
      <c r="X31" s="35" t="s">
        <v>962</v>
      </c>
      <c r="Y31" s="69"/>
      <c r="Z31" s="40"/>
      <c r="AA31" s="40"/>
      <c r="AB31" s="40"/>
      <c r="AC31" s="40"/>
    </row>
    <row r="32" spans="1:29" ht="12.75" hidden="1" outlineLevel="2" x14ac:dyDescent="0.2">
      <c r="A32" s="35" t="s">
        <v>19</v>
      </c>
      <c r="B32" s="12" t="s">
        <v>176</v>
      </c>
      <c r="C32" s="12" t="s">
        <v>992</v>
      </c>
      <c r="D32" s="15">
        <v>2011</v>
      </c>
      <c r="E32" s="12" t="s">
        <v>932</v>
      </c>
      <c r="F32" s="9" t="s">
        <v>23</v>
      </c>
      <c r="G32" s="29" t="s">
        <v>74</v>
      </c>
      <c r="H32" s="12" t="s">
        <v>996</v>
      </c>
      <c r="I32" s="13" t="s">
        <v>38</v>
      </c>
      <c r="J32" s="36" t="s">
        <v>40</v>
      </c>
      <c r="K32" s="32">
        <v>1</v>
      </c>
      <c r="L32" s="15">
        <v>1</v>
      </c>
      <c r="M32" s="15">
        <v>1</v>
      </c>
      <c r="N32" s="16" t="s">
        <v>28</v>
      </c>
      <c r="O32" s="12" t="s">
        <v>53</v>
      </c>
      <c r="P32" s="13" t="s">
        <v>186</v>
      </c>
      <c r="Q32" s="41"/>
      <c r="V32" s="68"/>
      <c r="W32" s="15" t="s">
        <v>393</v>
      </c>
      <c r="X32" s="39"/>
      <c r="Y32" s="69"/>
      <c r="Z32" s="40"/>
      <c r="AA32" s="40"/>
      <c r="AB32" s="40"/>
      <c r="AC32" s="40"/>
    </row>
    <row r="33" spans="1:29" ht="76.5" hidden="1" outlineLevel="2" x14ac:dyDescent="0.2">
      <c r="A33" s="35" t="s">
        <v>19</v>
      </c>
      <c r="B33" s="12" t="s">
        <v>70</v>
      </c>
      <c r="C33" s="87" t="s">
        <v>1040</v>
      </c>
      <c r="D33" s="15">
        <v>2005</v>
      </c>
      <c r="E33" s="12" t="s">
        <v>1030</v>
      </c>
      <c r="F33" s="9" t="s">
        <v>23</v>
      </c>
      <c r="G33" s="29" t="s">
        <v>74</v>
      </c>
      <c r="H33" s="12" t="s">
        <v>38</v>
      </c>
      <c r="I33" s="13" t="s">
        <v>38</v>
      </c>
      <c r="J33" s="36" t="s">
        <v>40</v>
      </c>
      <c r="K33" s="32">
        <v>1</v>
      </c>
      <c r="L33" s="15">
        <v>1</v>
      </c>
      <c r="M33" s="15">
        <v>1</v>
      </c>
      <c r="N33" s="16" t="s">
        <v>28</v>
      </c>
      <c r="O33" s="12" t="s">
        <v>53</v>
      </c>
      <c r="P33" s="13" t="s">
        <v>1049</v>
      </c>
      <c r="Q33" s="44" t="s">
        <v>1050</v>
      </c>
      <c r="V33" s="68"/>
      <c r="W33" s="15"/>
      <c r="X33" s="35"/>
      <c r="Y33" s="69"/>
      <c r="Z33" s="40"/>
      <c r="AA33" s="40"/>
      <c r="AB33" s="40"/>
      <c r="AC33" s="40"/>
    </row>
    <row r="34" spans="1:29" ht="12.75" hidden="1" outlineLevel="2" x14ac:dyDescent="0.2">
      <c r="A34" s="12" t="s">
        <v>800</v>
      </c>
      <c r="B34" s="12" t="s">
        <v>1113</v>
      </c>
      <c r="C34" s="12" t="s">
        <v>1132</v>
      </c>
      <c r="D34" s="15">
        <v>2003</v>
      </c>
      <c r="E34" s="12" t="s">
        <v>1115</v>
      </c>
      <c r="F34" s="9" t="s">
        <v>23</v>
      </c>
      <c r="G34" s="11" t="s">
        <v>24</v>
      </c>
      <c r="H34" s="12" t="s">
        <v>1136</v>
      </c>
      <c r="I34" s="13" t="s">
        <v>38</v>
      </c>
      <c r="J34" s="36" t="s">
        <v>40</v>
      </c>
      <c r="K34" s="32">
        <v>1</v>
      </c>
      <c r="L34" s="15"/>
      <c r="M34" s="74">
        <v>1</v>
      </c>
      <c r="N34" s="16" t="s">
        <v>28</v>
      </c>
      <c r="O34" s="12" t="s">
        <v>53</v>
      </c>
      <c r="P34" s="76" t="s">
        <v>1141</v>
      </c>
      <c r="Q34" s="7" t="s">
        <v>1142</v>
      </c>
      <c r="V34" s="75"/>
      <c r="W34" s="77"/>
      <c r="X34" s="78"/>
      <c r="Y34" s="69"/>
      <c r="Z34" s="79"/>
      <c r="AA34" s="79"/>
      <c r="AB34" s="79"/>
      <c r="AC34" s="79"/>
    </row>
    <row r="35" spans="1:29" ht="38.25" hidden="1" outlineLevel="2" x14ac:dyDescent="0.2">
      <c r="A35" s="12" t="s">
        <v>800</v>
      </c>
      <c r="B35" s="12" t="s">
        <v>20</v>
      </c>
      <c r="C35" s="93" t="s">
        <v>1145</v>
      </c>
      <c r="D35" s="15">
        <v>2003</v>
      </c>
      <c r="E35" s="12" t="s">
        <v>1115</v>
      </c>
      <c r="F35" s="9" t="s">
        <v>23</v>
      </c>
      <c r="G35" s="11" t="s">
        <v>24</v>
      </c>
      <c r="H35" s="12" t="s">
        <v>1149</v>
      </c>
      <c r="I35" s="13" t="s">
        <v>88</v>
      </c>
      <c r="J35" s="36" t="s">
        <v>40</v>
      </c>
      <c r="K35" s="32">
        <v>1</v>
      </c>
      <c r="L35" s="15">
        <v>1</v>
      </c>
      <c r="M35" s="74">
        <v>1</v>
      </c>
      <c r="N35" s="16" t="s">
        <v>28</v>
      </c>
      <c r="O35" s="12" t="s">
        <v>53</v>
      </c>
      <c r="P35" s="76" t="s">
        <v>212</v>
      </c>
      <c r="Q35" s="7" t="s">
        <v>1155</v>
      </c>
      <c r="V35" s="75"/>
      <c r="W35" s="77"/>
      <c r="X35" s="78"/>
      <c r="Y35" s="69"/>
      <c r="Z35" s="79"/>
      <c r="AA35" s="79"/>
      <c r="AB35" s="79"/>
      <c r="AC35" s="79"/>
    </row>
    <row r="36" spans="1:29" ht="25.5" hidden="1" customHeight="1" outlineLevel="2" x14ac:dyDescent="0.25">
      <c r="A36" s="12" t="s">
        <v>800</v>
      </c>
      <c r="B36" s="12" t="s">
        <v>215</v>
      </c>
      <c r="C36" s="96" t="s">
        <v>1238</v>
      </c>
      <c r="D36" s="15">
        <v>2013</v>
      </c>
      <c r="E36" s="12" t="s">
        <v>1115</v>
      </c>
      <c r="F36" s="9" t="s">
        <v>23</v>
      </c>
      <c r="G36" s="11" t="s">
        <v>24</v>
      </c>
      <c r="H36" s="12" t="s">
        <v>38</v>
      </c>
      <c r="I36" s="13" t="s">
        <v>38</v>
      </c>
      <c r="J36" s="36" t="s">
        <v>40</v>
      </c>
      <c r="K36" s="32">
        <v>1</v>
      </c>
      <c r="L36" s="15">
        <v>1</v>
      </c>
      <c r="M36" s="74">
        <v>1</v>
      </c>
      <c r="N36" s="16" t="s">
        <v>28</v>
      </c>
      <c r="O36" s="12" t="s">
        <v>53</v>
      </c>
      <c r="P36" s="76" t="s">
        <v>1247</v>
      </c>
      <c r="Q36" s="7" t="s">
        <v>1248</v>
      </c>
      <c r="V36" s="75"/>
      <c r="W36" s="77"/>
      <c r="X36" s="78"/>
      <c r="Y36" s="69"/>
      <c r="Z36" s="79"/>
      <c r="AA36" s="79"/>
      <c r="AB36" s="79"/>
      <c r="AC36" s="79"/>
    </row>
    <row r="37" spans="1:29" ht="12.75" hidden="1" outlineLevel="2" x14ac:dyDescent="0.2">
      <c r="A37" s="12" t="s">
        <v>800</v>
      </c>
      <c r="B37" s="12" t="s">
        <v>20</v>
      </c>
      <c r="C37" s="98" t="s">
        <v>1299</v>
      </c>
      <c r="D37" s="15">
        <v>2007</v>
      </c>
      <c r="E37" s="12" t="s">
        <v>1265</v>
      </c>
      <c r="F37" s="9" t="s">
        <v>23</v>
      </c>
      <c r="G37" s="11" t="s">
        <v>24</v>
      </c>
      <c r="H37" s="12" t="s">
        <v>38</v>
      </c>
      <c r="I37" s="13" t="s">
        <v>38</v>
      </c>
      <c r="J37" s="36" t="s">
        <v>40</v>
      </c>
      <c r="K37" s="32">
        <v>1</v>
      </c>
      <c r="L37" s="15">
        <v>1</v>
      </c>
      <c r="M37" s="15">
        <v>1</v>
      </c>
      <c r="N37" s="16" t="s">
        <v>28</v>
      </c>
      <c r="O37" s="75" t="s">
        <v>53</v>
      </c>
      <c r="P37" s="76" t="s">
        <v>654</v>
      </c>
      <c r="Q37" s="7" t="s">
        <v>1309</v>
      </c>
      <c r="V37" s="95"/>
      <c r="W37" s="77"/>
      <c r="X37" s="78"/>
      <c r="Y37" s="69"/>
      <c r="Z37" s="79"/>
      <c r="AA37" s="79"/>
      <c r="AB37" s="79"/>
      <c r="AC37" s="79"/>
    </row>
    <row r="38" spans="1:29" ht="76.5" hidden="1" outlineLevel="2" x14ac:dyDescent="0.2">
      <c r="A38" s="12" t="s">
        <v>800</v>
      </c>
      <c r="B38" s="12" t="s">
        <v>20</v>
      </c>
      <c r="C38" s="93" t="s">
        <v>1352</v>
      </c>
      <c r="D38" s="15">
        <v>2012</v>
      </c>
      <c r="E38" s="12" t="s">
        <v>1265</v>
      </c>
      <c r="F38" s="9" t="s">
        <v>23</v>
      </c>
      <c r="G38" s="11" t="s">
        <v>24</v>
      </c>
      <c r="H38" s="100" t="s">
        <v>1356</v>
      </c>
      <c r="I38" s="13" t="s">
        <v>38</v>
      </c>
      <c r="J38" s="36" t="s">
        <v>40</v>
      </c>
      <c r="K38" s="32">
        <v>1</v>
      </c>
      <c r="L38" s="15">
        <v>1</v>
      </c>
      <c r="M38" s="15">
        <v>1</v>
      </c>
      <c r="N38" s="16" t="s">
        <v>28</v>
      </c>
      <c r="O38" s="75" t="s">
        <v>53</v>
      </c>
      <c r="P38" s="76" t="s">
        <v>604</v>
      </c>
      <c r="Q38" s="44" t="s">
        <v>1362</v>
      </c>
      <c r="V38" s="68"/>
      <c r="W38" s="15"/>
      <c r="X38" s="39"/>
      <c r="Y38" s="69"/>
      <c r="Z38" s="40"/>
      <c r="AA38" s="40"/>
      <c r="AB38" s="40"/>
      <c r="AC38" s="40"/>
    </row>
    <row r="39" spans="1:29" ht="38.25" hidden="1" outlineLevel="2" x14ac:dyDescent="0.2">
      <c r="A39" s="12" t="s">
        <v>800</v>
      </c>
      <c r="B39" s="12" t="s">
        <v>1113</v>
      </c>
      <c r="C39" s="12" t="s">
        <v>1412</v>
      </c>
      <c r="D39" s="15">
        <v>2007</v>
      </c>
      <c r="E39" s="12" t="s">
        <v>1366</v>
      </c>
      <c r="F39" s="9" t="s">
        <v>23</v>
      </c>
      <c r="G39" s="29" t="s">
        <v>74</v>
      </c>
      <c r="H39" s="12" t="s">
        <v>38</v>
      </c>
      <c r="I39" s="13" t="s">
        <v>38</v>
      </c>
      <c r="J39" s="36" t="s">
        <v>40</v>
      </c>
      <c r="K39" s="32">
        <v>1</v>
      </c>
      <c r="L39" s="15">
        <v>1</v>
      </c>
      <c r="M39" s="15">
        <v>1</v>
      </c>
      <c r="N39" s="16" t="s">
        <v>28</v>
      </c>
      <c r="O39" s="75" t="s">
        <v>53</v>
      </c>
      <c r="P39" s="76" t="s">
        <v>186</v>
      </c>
      <c r="Q39" s="7" t="s">
        <v>1422</v>
      </c>
      <c r="V39" s="95"/>
      <c r="W39" s="77"/>
      <c r="X39" s="78"/>
      <c r="Y39" s="69"/>
      <c r="Z39" s="79"/>
      <c r="AA39" s="79"/>
      <c r="AB39" s="79"/>
      <c r="AC39" s="79"/>
    </row>
    <row r="40" spans="1:29" ht="25.5" hidden="1" outlineLevel="2" x14ac:dyDescent="0.2">
      <c r="A40" s="12" t="s">
        <v>800</v>
      </c>
      <c r="B40" s="12" t="s">
        <v>1377</v>
      </c>
      <c r="C40" s="103" t="s">
        <v>1425</v>
      </c>
      <c r="D40" s="104">
        <v>2008</v>
      </c>
      <c r="E40" s="16" t="s">
        <v>1366</v>
      </c>
      <c r="F40" s="9" t="s">
        <v>23</v>
      </c>
      <c r="G40" s="29" t="s">
        <v>74</v>
      </c>
      <c r="H40" s="12" t="s">
        <v>38</v>
      </c>
      <c r="I40" s="13" t="s">
        <v>38</v>
      </c>
      <c r="J40" s="36" t="s">
        <v>40</v>
      </c>
      <c r="K40" s="32">
        <v>1</v>
      </c>
      <c r="L40" s="16">
        <v>1</v>
      </c>
      <c r="M40" s="104">
        <v>1</v>
      </c>
      <c r="N40" s="16" t="s">
        <v>28</v>
      </c>
      <c r="O40" s="16" t="s">
        <v>53</v>
      </c>
      <c r="P40" s="7" t="s">
        <v>1434</v>
      </c>
      <c r="Q40" s="7" t="s">
        <v>1435</v>
      </c>
      <c r="V40" s="132"/>
      <c r="W40" s="132"/>
      <c r="X40" s="132"/>
      <c r="Y40" s="86"/>
      <c r="Z40" s="132"/>
      <c r="AA40" s="132"/>
      <c r="AB40" s="132"/>
      <c r="AC40" s="132"/>
    </row>
    <row r="41" spans="1:29" ht="14.25" hidden="1" outlineLevel="2" x14ac:dyDescent="0.2">
      <c r="A41" s="12" t="s">
        <v>800</v>
      </c>
      <c r="B41" s="12" t="s">
        <v>1377</v>
      </c>
      <c r="C41" s="103" t="s">
        <v>1472</v>
      </c>
      <c r="D41" s="104">
        <v>2013</v>
      </c>
      <c r="E41" s="16" t="s">
        <v>1366</v>
      </c>
      <c r="F41" s="9" t="s">
        <v>23</v>
      </c>
      <c r="G41" s="29" t="s">
        <v>74</v>
      </c>
      <c r="H41" s="12" t="s">
        <v>38</v>
      </c>
      <c r="I41" s="13" t="s">
        <v>38</v>
      </c>
      <c r="J41" s="36" t="s">
        <v>40</v>
      </c>
      <c r="K41" s="32">
        <v>1</v>
      </c>
      <c r="L41" s="16">
        <v>1</v>
      </c>
      <c r="M41" s="104">
        <v>1</v>
      </c>
      <c r="N41" s="16" t="s">
        <v>28</v>
      </c>
      <c r="O41" s="16" t="s">
        <v>53</v>
      </c>
      <c r="P41" s="7" t="s">
        <v>1481</v>
      </c>
      <c r="Q41" s="7"/>
      <c r="V41" s="132"/>
      <c r="W41" s="132"/>
      <c r="X41" s="132"/>
      <c r="Y41" s="86"/>
      <c r="Z41" s="132"/>
      <c r="AA41" s="132"/>
      <c r="AB41" s="132"/>
      <c r="AC41" s="132"/>
    </row>
    <row r="42" spans="1:29" ht="25.5" hidden="1" outlineLevel="2" x14ac:dyDescent="0.2">
      <c r="A42" s="12" t="s">
        <v>800</v>
      </c>
      <c r="B42" s="12" t="s">
        <v>1377</v>
      </c>
      <c r="C42" s="103" t="s">
        <v>1484</v>
      </c>
      <c r="D42" s="104">
        <v>2013</v>
      </c>
      <c r="E42" s="16" t="s">
        <v>1366</v>
      </c>
      <c r="F42" s="9" t="s">
        <v>23</v>
      </c>
      <c r="G42" s="29" t="s">
        <v>74</v>
      </c>
      <c r="H42" s="12" t="s">
        <v>38</v>
      </c>
      <c r="I42" s="13" t="s">
        <v>38</v>
      </c>
      <c r="J42" s="36" t="s">
        <v>40</v>
      </c>
      <c r="K42" s="32">
        <v>1</v>
      </c>
      <c r="L42" s="16"/>
      <c r="M42" s="104">
        <v>1</v>
      </c>
      <c r="N42" s="16" t="s">
        <v>28</v>
      </c>
      <c r="O42" s="16" t="s">
        <v>53</v>
      </c>
      <c r="P42" s="7" t="s">
        <v>1493</v>
      </c>
      <c r="Q42" s="7" t="s">
        <v>1494</v>
      </c>
      <c r="V42" s="132"/>
      <c r="W42" s="132"/>
      <c r="X42" s="132"/>
      <c r="Y42" s="86"/>
      <c r="Z42" s="132"/>
      <c r="AA42" s="132"/>
      <c r="AB42" s="132"/>
      <c r="AC42" s="132"/>
    </row>
    <row r="43" spans="1:29" ht="76.5" hidden="1" outlineLevel="2" x14ac:dyDescent="0.2">
      <c r="A43" s="12" t="s">
        <v>800</v>
      </c>
      <c r="B43" s="12" t="s">
        <v>176</v>
      </c>
      <c r="C43" s="12" t="s">
        <v>1572</v>
      </c>
      <c r="D43" s="15">
        <v>2006</v>
      </c>
      <c r="E43" s="12" t="s">
        <v>1510</v>
      </c>
      <c r="F43" s="9" t="s">
        <v>23</v>
      </c>
      <c r="G43" s="29" t="s">
        <v>74</v>
      </c>
      <c r="H43" s="12" t="s">
        <v>38</v>
      </c>
      <c r="I43" s="13" t="s">
        <v>38</v>
      </c>
      <c r="J43" s="36" t="s">
        <v>40</v>
      </c>
      <c r="K43" s="32">
        <v>1</v>
      </c>
      <c r="L43" s="15"/>
      <c r="M43" s="15">
        <v>1</v>
      </c>
      <c r="N43" s="16" t="s">
        <v>28</v>
      </c>
      <c r="O43" s="75" t="s">
        <v>53</v>
      </c>
      <c r="P43" s="76" t="s">
        <v>1581</v>
      </c>
      <c r="Q43" s="26"/>
      <c r="V43" s="105"/>
      <c r="W43" s="77" t="s">
        <v>189</v>
      </c>
      <c r="X43" s="78"/>
      <c r="Y43" s="69"/>
      <c r="Z43" s="79"/>
      <c r="AA43" s="79"/>
      <c r="AB43" s="79"/>
      <c r="AC43" s="79"/>
    </row>
    <row r="44" spans="1:29" ht="38.25" hidden="1" outlineLevel="2" x14ac:dyDescent="0.2">
      <c r="A44" s="12" t="s">
        <v>800</v>
      </c>
      <c r="B44" s="12" t="s">
        <v>1113</v>
      </c>
      <c r="C44" s="103" t="s">
        <v>1585</v>
      </c>
      <c r="D44" s="104">
        <v>2006</v>
      </c>
      <c r="E44" s="16" t="s">
        <v>1510</v>
      </c>
      <c r="F44" s="9" t="s">
        <v>23</v>
      </c>
      <c r="G44" s="29" t="s">
        <v>74</v>
      </c>
      <c r="H44" s="12" t="s">
        <v>38</v>
      </c>
      <c r="I44" s="13" t="s">
        <v>38</v>
      </c>
      <c r="J44" s="36" t="s">
        <v>40</v>
      </c>
      <c r="K44" s="32">
        <v>1</v>
      </c>
      <c r="L44" s="132"/>
      <c r="M44" s="104">
        <v>1</v>
      </c>
      <c r="N44" s="16" t="s">
        <v>28</v>
      </c>
      <c r="O44" s="75" t="s">
        <v>53</v>
      </c>
      <c r="P44" s="76" t="s">
        <v>1594</v>
      </c>
      <c r="Q44" s="7" t="s">
        <v>1595</v>
      </c>
      <c r="V44" s="105"/>
      <c r="W44" s="77" t="s">
        <v>189</v>
      </c>
      <c r="X44" s="132"/>
      <c r="Y44" s="86"/>
      <c r="Z44" s="132"/>
      <c r="AA44" s="132"/>
      <c r="AB44" s="132"/>
      <c r="AC44" s="132"/>
    </row>
    <row r="45" spans="1:29" ht="25.5" hidden="1" outlineLevel="2" x14ac:dyDescent="0.2">
      <c r="A45" s="12" t="s">
        <v>800</v>
      </c>
      <c r="B45" s="12" t="s">
        <v>1377</v>
      </c>
      <c r="C45" s="12" t="s">
        <v>1704</v>
      </c>
      <c r="D45" s="15">
        <v>2012</v>
      </c>
      <c r="E45" s="12" t="s">
        <v>1670</v>
      </c>
      <c r="F45" s="9" t="s">
        <v>23</v>
      </c>
      <c r="G45" s="11" t="s">
        <v>24</v>
      </c>
      <c r="H45" s="12" t="s">
        <v>38</v>
      </c>
      <c r="I45" s="13" t="s">
        <v>38</v>
      </c>
      <c r="J45" s="36" t="s">
        <v>40</v>
      </c>
      <c r="K45" s="32">
        <v>1</v>
      </c>
      <c r="L45" s="15"/>
      <c r="M45" s="15">
        <v>1</v>
      </c>
      <c r="N45" s="16" t="s">
        <v>28</v>
      </c>
      <c r="O45" s="75" t="s">
        <v>1712</v>
      </c>
      <c r="P45" s="76" t="s">
        <v>186</v>
      </c>
      <c r="Q45" s="7" t="s">
        <v>1714</v>
      </c>
      <c r="V45" s="75"/>
      <c r="W45" s="77"/>
      <c r="X45" s="78"/>
      <c r="Y45" s="69"/>
      <c r="Z45" s="79"/>
      <c r="AA45" s="79"/>
      <c r="AB45" s="79"/>
      <c r="AC45" s="79"/>
    </row>
    <row r="46" spans="1:29" ht="12.75" hidden="1" outlineLevel="2" x14ac:dyDescent="0.2">
      <c r="A46" s="12" t="s">
        <v>800</v>
      </c>
      <c r="B46" s="12" t="s">
        <v>1113</v>
      </c>
      <c r="C46" s="12" t="s">
        <v>1717</v>
      </c>
      <c r="D46" s="15">
        <v>2002</v>
      </c>
      <c r="E46" s="12" t="s">
        <v>1718</v>
      </c>
      <c r="F46" s="9" t="s">
        <v>23</v>
      </c>
      <c r="G46" s="11" t="s">
        <v>24</v>
      </c>
      <c r="H46" s="12" t="s">
        <v>38</v>
      </c>
      <c r="I46" s="13" t="s">
        <v>38</v>
      </c>
      <c r="J46" s="36" t="s">
        <v>40</v>
      </c>
      <c r="K46" s="32">
        <v>1</v>
      </c>
      <c r="L46" s="15"/>
      <c r="M46" s="15">
        <v>1</v>
      </c>
      <c r="N46" s="16" t="s">
        <v>28</v>
      </c>
      <c r="O46" s="75" t="s">
        <v>1712</v>
      </c>
      <c r="P46" s="76" t="s">
        <v>186</v>
      </c>
      <c r="Q46" s="26"/>
      <c r="V46" s="95"/>
      <c r="W46" s="77"/>
      <c r="X46" s="78"/>
      <c r="Y46" s="69"/>
      <c r="Z46" s="79"/>
      <c r="AA46" s="79"/>
      <c r="AB46" s="79"/>
      <c r="AC46" s="79"/>
    </row>
    <row r="47" spans="1:29" ht="63.75" hidden="1" outlineLevel="2" x14ac:dyDescent="0.2">
      <c r="A47" s="12" t="s">
        <v>800</v>
      </c>
      <c r="B47" s="12" t="s">
        <v>1377</v>
      </c>
      <c r="C47" s="12" t="s">
        <v>1729</v>
      </c>
      <c r="D47" s="15">
        <v>2011</v>
      </c>
      <c r="E47" s="12" t="s">
        <v>1718</v>
      </c>
      <c r="F47" s="9" t="s">
        <v>23</v>
      </c>
      <c r="G47" s="11" t="s">
        <v>24</v>
      </c>
      <c r="H47" s="12" t="s">
        <v>1733</v>
      </c>
      <c r="I47" s="13" t="s">
        <v>38</v>
      </c>
      <c r="J47" s="36" t="s">
        <v>40</v>
      </c>
      <c r="K47" s="32">
        <v>1</v>
      </c>
      <c r="L47" s="15"/>
      <c r="M47" s="15">
        <v>1</v>
      </c>
      <c r="N47" s="16" t="s">
        <v>28</v>
      </c>
      <c r="O47" s="75" t="s">
        <v>1712</v>
      </c>
      <c r="P47" s="76" t="s">
        <v>604</v>
      </c>
      <c r="Q47" s="7" t="s">
        <v>1739</v>
      </c>
      <c r="V47" s="95"/>
      <c r="W47" s="77"/>
      <c r="X47" s="78"/>
      <c r="Y47" s="69"/>
      <c r="Z47" s="79"/>
      <c r="AA47" s="79"/>
      <c r="AB47" s="79"/>
      <c r="AC47" s="79"/>
    </row>
    <row r="48" spans="1:29" ht="51" hidden="1" outlineLevel="2" x14ac:dyDescent="0.2">
      <c r="A48" s="12" t="s">
        <v>800</v>
      </c>
      <c r="B48" s="12" t="s">
        <v>1377</v>
      </c>
      <c r="C48" s="12" t="s">
        <v>1742</v>
      </c>
      <c r="D48" s="15">
        <v>2012</v>
      </c>
      <c r="E48" s="12" t="s">
        <v>1718</v>
      </c>
      <c r="F48" s="9" t="s">
        <v>23</v>
      </c>
      <c r="G48" s="11" t="s">
        <v>24</v>
      </c>
      <c r="H48" s="12" t="s">
        <v>38</v>
      </c>
      <c r="I48" s="13" t="s">
        <v>38</v>
      </c>
      <c r="J48" s="36" t="s">
        <v>40</v>
      </c>
      <c r="K48" s="32">
        <v>1</v>
      </c>
      <c r="L48" s="15"/>
      <c r="M48" s="15">
        <v>1</v>
      </c>
      <c r="N48" s="16" t="s">
        <v>28</v>
      </c>
      <c r="O48" s="75" t="s">
        <v>1712</v>
      </c>
      <c r="P48" s="76" t="s">
        <v>1751</v>
      </c>
      <c r="Q48" s="7" t="s">
        <v>1752</v>
      </c>
      <c r="V48" s="95"/>
      <c r="W48" s="77"/>
      <c r="X48" s="78"/>
      <c r="Y48" s="69"/>
      <c r="Z48" s="79"/>
      <c r="AA48" s="79"/>
      <c r="AB48" s="79"/>
      <c r="AC48" s="79"/>
    </row>
    <row r="49" spans="1:29" ht="12.75" hidden="1" outlineLevel="2" x14ac:dyDescent="0.2">
      <c r="A49" s="12" t="s">
        <v>800</v>
      </c>
      <c r="B49" s="12" t="s">
        <v>20</v>
      </c>
      <c r="C49" s="93" t="s">
        <v>1758</v>
      </c>
      <c r="D49" s="15">
        <v>1994</v>
      </c>
      <c r="E49" s="12" t="s">
        <v>1759</v>
      </c>
      <c r="F49" s="9" t="s">
        <v>23</v>
      </c>
      <c r="G49" s="11" t="s">
        <v>24</v>
      </c>
      <c r="H49" s="12" t="s">
        <v>38</v>
      </c>
      <c r="I49" s="13" t="s">
        <v>38</v>
      </c>
      <c r="J49" s="36" t="s">
        <v>40</v>
      </c>
      <c r="K49" s="32">
        <v>1</v>
      </c>
      <c r="L49" s="15">
        <v>1</v>
      </c>
      <c r="M49" s="15">
        <v>1</v>
      </c>
      <c r="N49" s="16" t="s">
        <v>28</v>
      </c>
      <c r="O49" s="12"/>
      <c r="P49" s="13" t="s">
        <v>186</v>
      </c>
      <c r="Q49" s="41"/>
      <c r="V49" s="12"/>
      <c r="W49" s="15"/>
      <c r="X49" s="35"/>
      <c r="Y49" s="69"/>
      <c r="Z49" s="40"/>
      <c r="AA49" s="40"/>
      <c r="AB49" s="40"/>
      <c r="AC49" s="40"/>
    </row>
    <row r="50" spans="1:29" ht="12.75" hidden="1" outlineLevel="2" x14ac:dyDescent="0.2">
      <c r="A50" s="12" t="s">
        <v>800</v>
      </c>
      <c r="B50" s="12" t="s">
        <v>20</v>
      </c>
      <c r="C50" s="93" t="s">
        <v>1769</v>
      </c>
      <c r="D50" s="15">
        <v>1998</v>
      </c>
      <c r="E50" s="12" t="s">
        <v>1759</v>
      </c>
      <c r="F50" s="9" t="s">
        <v>23</v>
      </c>
      <c r="G50" s="11" t="s">
        <v>24</v>
      </c>
      <c r="H50" s="12" t="s">
        <v>38</v>
      </c>
      <c r="I50" s="13" t="s">
        <v>38</v>
      </c>
      <c r="J50" s="36" t="s">
        <v>40</v>
      </c>
      <c r="K50" s="32">
        <v>1</v>
      </c>
      <c r="L50" s="15">
        <v>1</v>
      </c>
      <c r="M50" s="15"/>
      <c r="N50" s="16" t="s">
        <v>28</v>
      </c>
      <c r="O50" s="12"/>
      <c r="P50" s="13" t="s">
        <v>186</v>
      </c>
      <c r="Q50" s="41"/>
      <c r="V50" s="12"/>
      <c r="W50" s="15"/>
      <c r="X50" s="35"/>
      <c r="Y50" s="69"/>
      <c r="Z50" s="40"/>
      <c r="AA50" s="40"/>
      <c r="AB50" s="40"/>
      <c r="AC50" s="40"/>
    </row>
    <row r="51" spans="1:29" ht="12.75" hidden="1" outlineLevel="2" x14ac:dyDescent="0.2">
      <c r="A51" s="12" t="s">
        <v>800</v>
      </c>
      <c r="B51" s="12" t="s">
        <v>20</v>
      </c>
      <c r="C51" s="93" t="s">
        <v>1791</v>
      </c>
      <c r="D51" s="15">
        <v>2002</v>
      </c>
      <c r="E51" s="12" t="s">
        <v>1759</v>
      </c>
      <c r="F51" s="9" t="s">
        <v>23</v>
      </c>
      <c r="G51" s="11" t="s">
        <v>24</v>
      </c>
      <c r="H51" s="12" t="s">
        <v>38</v>
      </c>
      <c r="I51" s="13" t="s">
        <v>38</v>
      </c>
      <c r="J51" s="36" t="s">
        <v>40</v>
      </c>
      <c r="K51" s="32">
        <v>1</v>
      </c>
      <c r="L51" s="15">
        <v>1</v>
      </c>
      <c r="M51" s="15">
        <v>1</v>
      </c>
      <c r="N51" s="16" t="s">
        <v>28</v>
      </c>
      <c r="O51" s="12"/>
      <c r="P51" s="13" t="s">
        <v>186</v>
      </c>
      <c r="Q51" s="41"/>
      <c r="V51" s="12"/>
      <c r="W51" s="15"/>
      <c r="X51" s="35"/>
      <c r="Y51" s="69"/>
      <c r="Z51" s="40"/>
      <c r="AA51" s="40"/>
      <c r="AB51" s="40"/>
      <c r="AC51" s="40"/>
    </row>
    <row r="52" spans="1:29" ht="12.75" hidden="1" outlineLevel="2" x14ac:dyDescent="0.2">
      <c r="A52" s="12" t="s">
        <v>800</v>
      </c>
      <c r="B52" s="12" t="s">
        <v>20</v>
      </c>
      <c r="C52" s="12" t="s">
        <v>1802</v>
      </c>
      <c r="D52" s="15">
        <v>2003</v>
      </c>
      <c r="E52" s="12" t="s">
        <v>1759</v>
      </c>
      <c r="F52" s="9" t="s">
        <v>23</v>
      </c>
      <c r="G52" s="11" t="s">
        <v>24</v>
      </c>
      <c r="H52" s="12" t="s">
        <v>38</v>
      </c>
      <c r="I52" s="13" t="s">
        <v>38</v>
      </c>
      <c r="J52" s="36" t="s">
        <v>40</v>
      </c>
      <c r="K52" s="32">
        <v>1</v>
      </c>
      <c r="L52" s="15">
        <v>1</v>
      </c>
      <c r="M52" s="15"/>
      <c r="N52" s="16" t="s">
        <v>28</v>
      </c>
      <c r="O52" s="12"/>
      <c r="P52" s="13" t="s">
        <v>186</v>
      </c>
      <c r="Q52" s="41"/>
      <c r="V52" s="12"/>
      <c r="W52" s="15"/>
      <c r="X52" s="35"/>
      <c r="Y52" s="69"/>
      <c r="Z52" s="40"/>
      <c r="AA52" s="40"/>
      <c r="AB52" s="40"/>
      <c r="AC52" s="40"/>
    </row>
    <row r="53" spans="1:29" ht="25.5" hidden="1" outlineLevel="2" x14ac:dyDescent="0.2">
      <c r="A53" s="12" t="s">
        <v>800</v>
      </c>
      <c r="B53" s="12" t="s">
        <v>20</v>
      </c>
      <c r="C53" s="93" t="s">
        <v>1813</v>
      </c>
      <c r="D53" s="15">
        <v>2004</v>
      </c>
      <c r="E53" s="12" t="s">
        <v>1759</v>
      </c>
      <c r="F53" s="9" t="s">
        <v>23</v>
      </c>
      <c r="G53" s="11" t="s">
        <v>24</v>
      </c>
      <c r="H53" s="12" t="s">
        <v>38</v>
      </c>
      <c r="I53" s="13" t="s">
        <v>38</v>
      </c>
      <c r="J53" s="36" t="s">
        <v>40</v>
      </c>
      <c r="K53" s="32">
        <v>1</v>
      </c>
      <c r="L53" s="15"/>
      <c r="M53" s="15">
        <v>1</v>
      </c>
      <c r="N53" s="16" t="s">
        <v>28</v>
      </c>
      <c r="O53" s="75" t="s">
        <v>53</v>
      </c>
      <c r="P53" s="13" t="s">
        <v>186</v>
      </c>
      <c r="Q53" s="7" t="s">
        <v>1823</v>
      </c>
      <c r="V53" s="75"/>
      <c r="W53" s="77"/>
      <c r="X53" s="94"/>
      <c r="Y53" s="69"/>
      <c r="Z53" s="79"/>
      <c r="AA53" s="79"/>
      <c r="AB53" s="79"/>
      <c r="AC53" s="79"/>
    </row>
    <row r="54" spans="1:29" ht="38.25" hidden="1" outlineLevel="2" x14ac:dyDescent="0.2">
      <c r="A54" s="12" t="s">
        <v>800</v>
      </c>
      <c r="B54" s="12" t="s">
        <v>1113</v>
      </c>
      <c r="C54" s="12" t="s">
        <v>1826</v>
      </c>
      <c r="D54" s="15">
        <v>2008</v>
      </c>
      <c r="E54" s="12" t="s">
        <v>1759</v>
      </c>
      <c r="F54" s="9" t="s">
        <v>23</v>
      </c>
      <c r="G54" s="11" t="s">
        <v>24</v>
      </c>
      <c r="H54" s="12" t="s">
        <v>38</v>
      </c>
      <c r="I54" s="13" t="s">
        <v>38</v>
      </c>
      <c r="J54" s="36" t="s">
        <v>40</v>
      </c>
      <c r="K54" s="32">
        <v>1</v>
      </c>
      <c r="L54" s="15">
        <v>1</v>
      </c>
      <c r="M54" s="15"/>
      <c r="N54" s="16" t="s">
        <v>28</v>
      </c>
      <c r="O54" s="75" t="s">
        <v>53</v>
      </c>
      <c r="P54" s="76" t="s">
        <v>1835</v>
      </c>
      <c r="Q54" s="7" t="s">
        <v>1836</v>
      </c>
      <c r="V54" s="75"/>
      <c r="W54" s="77"/>
      <c r="X54" s="94"/>
      <c r="Y54" s="69"/>
      <c r="Z54" s="79"/>
      <c r="AA54" s="79"/>
      <c r="AB54" s="79"/>
      <c r="AC54" s="79"/>
    </row>
    <row r="55" spans="1:29" ht="51" hidden="1" outlineLevel="2" x14ac:dyDescent="0.2">
      <c r="A55" s="12" t="s">
        <v>800</v>
      </c>
      <c r="B55" s="12" t="s">
        <v>20</v>
      </c>
      <c r="C55" s="12" t="s">
        <v>1850</v>
      </c>
      <c r="D55" s="15">
        <v>2010</v>
      </c>
      <c r="E55" s="12" t="s">
        <v>1759</v>
      </c>
      <c r="F55" s="9" t="s">
        <v>23</v>
      </c>
      <c r="G55" s="11" t="s">
        <v>24</v>
      </c>
      <c r="H55" s="12" t="s">
        <v>38</v>
      </c>
      <c r="I55" s="13" t="s">
        <v>38</v>
      </c>
      <c r="J55" s="36" t="s">
        <v>40</v>
      </c>
      <c r="K55" s="32">
        <v>1</v>
      </c>
      <c r="L55" s="15">
        <v>1</v>
      </c>
      <c r="M55" s="15">
        <v>1</v>
      </c>
      <c r="N55" s="16" t="s">
        <v>28</v>
      </c>
      <c r="O55" s="75" t="s">
        <v>53</v>
      </c>
      <c r="P55" s="76" t="s">
        <v>1859</v>
      </c>
      <c r="Q55" s="75" t="s">
        <v>1860</v>
      </c>
      <c r="V55" s="75"/>
      <c r="W55" s="77"/>
      <c r="X55" s="94"/>
      <c r="Y55" s="69"/>
      <c r="Z55" s="79"/>
      <c r="AA55" s="79"/>
      <c r="AB55" s="79"/>
      <c r="AC55" s="79"/>
    </row>
    <row r="56" spans="1:29" ht="51" hidden="1" outlineLevel="2" x14ac:dyDescent="0.2">
      <c r="A56" s="67" t="s">
        <v>800</v>
      </c>
      <c r="B56" s="12" t="s">
        <v>1377</v>
      </c>
      <c r="C56" s="67" t="s">
        <v>1948</v>
      </c>
      <c r="D56" s="10">
        <v>2012</v>
      </c>
      <c r="E56" s="67" t="s">
        <v>1901</v>
      </c>
      <c r="F56" s="9" t="s">
        <v>23</v>
      </c>
      <c r="G56" s="11" t="s">
        <v>24</v>
      </c>
      <c r="H56" s="100" t="s">
        <v>1952</v>
      </c>
      <c r="I56" s="43" t="s">
        <v>38</v>
      </c>
      <c r="J56" s="36" t="s">
        <v>40</v>
      </c>
      <c r="K56" s="32">
        <v>1</v>
      </c>
      <c r="L56" s="10"/>
      <c r="M56" s="10">
        <v>1</v>
      </c>
      <c r="N56" s="16" t="s">
        <v>28</v>
      </c>
      <c r="O56" s="75" t="s">
        <v>1712</v>
      </c>
      <c r="P56" s="76" t="s">
        <v>1957</v>
      </c>
      <c r="Q56" s="7" t="s">
        <v>1958</v>
      </c>
      <c r="V56" s="95"/>
      <c r="W56" s="77"/>
      <c r="X56" s="78"/>
      <c r="Y56" s="69"/>
      <c r="Z56" s="79"/>
      <c r="AA56" s="79"/>
      <c r="AB56" s="79"/>
      <c r="AC56" s="79"/>
    </row>
    <row r="57" spans="1:29" ht="25.5" hidden="1" outlineLevel="2" x14ac:dyDescent="0.2">
      <c r="A57" s="35" t="s">
        <v>800</v>
      </c>
      <c r="B57" s="12" t="s">
        <v>2011</v>
      </c>
      <c r="C57" s="93" t="s">
        <v>2012</v>
      </c>
      <c r="D57" s="15">
        <v>2011</v>
      </c>
      <c r="E57" s="12" t="s">
        <v>1975</v>
      </c>
      <c r="F57" s="9" t="s">
        <v>23</v>
      </c>
      <c r="G57" s="11" t="s">
        <v>24</v>
      </c>
      <c r="H57" s="100" t="s">
        <v>1991</v>
      </c>
      <c r="I57" s="13" t="s">
        <v>38</v>
      </c>
      <c r="J57" s="36" t="s">
        <v>40</v>
      </c>
      <c r="K57" s="32">
        <v>1</v>
      </c>
      <c r="L57" s="15">
        <v>1</v>
      </c>
      <c r="M57" s="15">
        <v>1</v>
      </c>
      <c r="N57" s="16" t="s">
        <v>28</v>
      </c>
      <c r="O57" s="12" t="s">
        <v>1995</v>
      </c>
      <c r="P57" s="13" t="s">
        <v>212</v>
      </c>
      <c r="Q57" s="44" t="s">
        <v>2022</v>
      </c>
      <c r="V57" s="68"/>
      <c r="W57" s="15"/>
      <c r="X57" s="39"/>
      <c r="Y57" s="69"/>
      <c r="Z57" s="40"/>
      <c r="AA57" s="40"/>
      <c r="AB57" s="40"/>
      <c r="AC57" s="40"/>
    </row>
    <row r="58" spans="1:29" ht="115.5" hidden="1" customHeight="1" outlineLevel="2" x14ac:dyDescent="0.2">
      <c r="A58" s="35" t="s">
        <v>19</v>
      </c>
      <c r="B58" s="12" t="s">
        <v>176</v>
      </c>
      <c r="C58" s="12" t="s">
        <v>2113</v>
      </c>
      <c r="D58" s="15">
        <v>2008</v>
      </c>
      <c r="E58" s="12" t="s">
        <v>2052</v>
      </c>
      <c r="F58" s="9" t="s">
        <v>23</v>
      </c>
      <c r="G58" s="29" t="s">
        <v>74</v>
      </c>
      <c r="H58" s="12" t="s">
        <v>38</v>
      </c>
      <c r="I58" s="13" t="s">
        <v>38</v>
      </c>
      <c r="J58" s="36" t="s">
        <v>40</v>
      </c>
      <c r="K58" s="32">
        <v>1</v>
      </c>
      <c r="L58" s="15"/>
      <c r="M58" s="15">
        <v>1</v>
      </c>
      <c r="N58" s="16" t="s">
        <v>28</v>
      </c>
      <c r="O58" s="12" t="s">
        <v>53</v>
      </c>
      <c r="P58" s="13" t="s">
        <v>391</v>
      </c>
      <c r="Q58" s="44" t="s">
        <v>2123</v>
      </c>
      <c r="V58" s="12" t="s">
        <v>188</v>
      </c>
      <c r="W58" s="15" t="s">
        <v>189</v>
      </c>
      <c r="X58" s="35" t="s">
        <v>2126</v>
      </c>
      <c r="Y58" s="69"/>
      <c r="Z58" s="40"/>
      <c r="AA58" s="40"/>
      <c r="AB58" s="40"/>
      <c r="AC58" s="40"/>
    </row>
    <row r="59" spans="1:29" ht="63.75" hidden="1" outlineLevel="2" x14ac:dyDescent="0.2">
      <c r="A59" s="35" t="s">
        <v>19</v>
      </c>
      <c r="B59" s="12" t="s">
        <v>176</v>
      </c>
      <c r="C59" s="12" t="s">
        <v>2140</v>
      </c>
      <c r="D59" s="15">
        <v>2010</v>
      </c>
      <c r="E59" s="12" t="s">
        <v>2052</v>
      </c>
      <c r="F59" s="9" t="s">
        <v>23</v>
      </c>
      <c r="G59" s="29" t="s">
        <v>74</v>
      </c>
      <c r="H59" s="12" t="s">
        <v>2144</v>
      </c>
      <c r="I59" s="13" t="s">
        <v>38</v>
      </c>
      <c r="J59" s="36" t="s">
        <v>40</v>
      </c>
      <c r="K59" s="32">
        <v>1</v>
      </c>
      <c r="L59" s="15"/>
      <c r="M59" s="15">
        <v>1</v>
      </c>
      <c r="N59" s="16" t="s">
        <v>28</v>
      </c>
      <c r="O59" s="12" t="s">
        <v>53</v>
      </c>
      <c r="P59" s="13" t="s">
        <v>2149</v>
      </c>
      <c r="Q59" s="44" t="s">
        <v>2150</v>
      </c>
      <c r="V59" s="68"/>
      <c r="W59" s="15" t="s">
        <v>189</v>
      </c>
      <c r="X59" s="39"/>
      <c r="Y59" s="69"/>
      <c r="Z59" s="40"/>
      <c r="AA59" s="40"/>
      <c r="AB59" s="40"/>
      <c r="AC59" s="40"/>
    </row>
    <row r="60" spans="1:29" ht="12.75" hidden="1" outlineLevel="2" x14ac:dyDescent="0.2">
      <c r="A60" s="35" t="s">
        <v>19</v>
      </c>
      <c r="B60" s="12" t="s">
        <v>176</v>
      </c>
      <c r="C60" s="12" t="s">
        <v>2154</v>
      </c>
      <c r="D60" s="15">
        <v>2012</v>
      </c>
      <c r="E60" s="12" t="s">
        <v>2052</v>
      </c>
      <c r="F60" s="9" t="s">
        <v>23</v>
      </c>
      <c r="G60" s="29" t="s">
        <v>74</v>
      </c>
      <c r="H60" s="12" t="s">
        <v>2158</v>
      </c>
      <c r="I60" s="13" t="s">
        <v>101</v>
      </c>
      <c r="J60" s="36" t="s">
        <v>40</v>
      </c>
      <c r="K60" s="32">
        <v>1</v>
      </c>
      <c r="L60" s="15"/>
      <c r="M60" s="15">
        <v>1</v>
      </c>
      <c r="N60" s="16" t="s">
        <v>28</v>
      </c>
      <c r="O60" s="12" t="s">
        <v>53</v>
      </c>
      <c r="P60" s="13" t="s">
        <v>391</v>
      </c>
      <c r="Q60" s="41"/>
      <c r="V60" s="68"/>
      <c r="W60" s="15" t="s">
        <v>189</v>
      </c>
      <c r="X60" s="35" t="s">
        <v>2165</v>
      </c>
      <c r="Y60" s="69"/>
      <c r="Z60" s="40"/>
      <c r="AA60" s="40"/>
      <c r="AB60" s="40"/>
      <c r="AC60" s="40"/>
    </row>
    <row r="61" spans="1:29" ht="127.5" hidden="1" outlineLevel="2" x14ac:dyDescent="0.2">
      <c r="A61" s="35" t="s">
        <v>19</v>
      </c>
      <c r="B61" s="12" t="s">
        <v>2062</v>
      </c>
      <c r="C61" s="12" t="s">
        <v>2179</v>
      </c>
      <c r="D61" s="15">
        <v>2013</v>
      </c>
      <c r="E61" s="12" t="s">
        <v>2052</v>
      </c>
      <c r="F61" s="9" t="s">
        <v>23</v>
      </c>
      <c r="G61" s="29" t="s">
        <v>74</v>
      </c>
      <c r="H61" s="12" t="s">
        <v>38</v>
      </c>
      <c r="I61" s="13" t="s">
        <v>38</v>
      </c>
      <c r="J61" s="36" t="s">
        <v>40</v>
      </c>
      <c r="K61" s="32">
        <v>1</v>
      </c>
      <c r="L61" s="15"/>
      <c r="M61" s="15">
        <v>1</v>
      </c>
      <c r="N61" s="16" t="s">
        <v>28</v>
      </c>
      <c r="O61" s="12" t="s">
        <v>53</v>
      </c>
      <c r="P61" s="13" t="s">
        <v>604</v>
      </c>
      <c r="Q61" s="44" t="s">
        <v>2189</v>
      </c>
      <c r="V61" s="68"/>
      <c r="W61" s="15"/>
      <c r="X61" s="35"/>
      <c r="Y61" s="69"/>
      <c r="Z61" s="40"/>
      <c r="AA61" s="40"/>
      <c r="AB61" s="40"/>
      <c r="AC61" s="40"/>
    </row>
    <row r="62" spans="1:29" ht="76.5" hidden="1" outlineLevel="2" x14ac:dyDescent="0.2">
      <c r="A62" s="67" t="s">
        <v>800</v>
      </c>
      <c r="B62" s="67" t="s">
        <v>20</v>
      </c>
      <c r="C62" s="93" t="s">
        <v>2264</v>
      </c>
      <c r="D62" s="10">
        <v>2008</v>
      </c>
      <c r="E62" s="67" t="s">
        <v>2193</v>
      </c>
      <c r="F62" s="9" t="s">
        <v>23</v>
      </c>
      <c r="G62" s="29" t="s">
        <v>74</v>
      </c>
      <c r="H62" s="67" t="s">
        <v>38</v>
      </c>
      <c r="I62" s="43" t="s">
        <v>38</v>
      </c>
      <c r="J62" s="109" t="s">
        <v>40</v>
      </c>
      <c r="K62" s="32">
        <v>1</v>
      </c>
      <c r="L62" s="10"/>
      <c r="M62" s="73">
        <v>1</v>
      </c>
      <c r="N62" s="16" t="s">
        <v>28</v>
      </c>
      <c r="O62" s="75" t="s">
        <v>53</v>
      </c>
      <c r="P62" s="76" t="s">
        <v>2273</v>
      </c>
      <c r="Q62" s="7" t="s">
        <v>2274</v>
      </c>
      <c r="V62" s="105"/>
      <c r="W62" s="77"/>
      <c r="X62" s="78"/>
      <c r="Y62" s="69"/>
      <c r="Z62" s="132"/>
      <c r="AA62" s="132"/>
      <c r="AB62" s="132"/>
      <c r="AC62" s="132"/>
    </row>
    <row r="63" spans="1:29" ht="38.25" hidden="1" outlineLevel="2" x14ac:dyDescent="0.2">
      <c r="A63" s="67" t="s">
        <v>800</v>
      </c>
      <c r="B63" s="67" t="s">
        <v>1113</v>
      </c>
      <c r="C63" s="67" t="s">
        <v>2277</v>
      </c>
      <c r="D63" s="10">
        <v>2009</v>
      </c>
      <c r="E63" s="67" t="s">
        <v>2193</v>
      </c>
      <c r="F63" s="9" t="s">
        <v>23</v>
      </c>
      <c r="G63" s="29" t="s">
        <v>74</v>
      </c>
      <c r="H63" s="67" t="s">
        <v>2281</v>
      </c>
      <c r="I63" s="43" t="s">
        <v>38</v>
      </c>
      <c r="J63" s="109" t="s">
        <v>40</v>
      </c>
      <c r="K63" s="32">
        <v>1</v>
      </c>
      <c r="L63" s="10"/>
      <c r="M63" s="73">
        <v>1</v>
      </c>
      <c r="N63" s="16" t="s">
        <v>28</v>
      </c>
      <c r="O63" s="75" t="s">
        <v>53</v>
      </c>
      <c r="P63" s="76" t="s">
        <v>2286</v>
      </c>
      <c r="Q63" s="7" t="s">
        <v>2287</v>
      </c>
      <c r="V63" s="105"/>
      <c r="W63" s="77"/>
      <c r="X63" s="78"/>
      <c r="Y63" s="69"/>
      <c r="Z63" s="132"/>
      <c r="AA63" s="132"/>
      <c r="AB63" s="132"/>
      <c r="AC63" s="132"/>
    </row>
    <row r="64" spans="1:29" ht="76.5" hidden="1" outlineLevel="2" x14ac:dyDescent="0.2">
      <c r="A64" s="12" t="s">
        <v>800</v>
      </c>
      <c r="B64" s="12" t="s">
        <v>176</v>
      </c>
      <c r="C64" s="12" t="s">
        <v>2290</v>
      </c>
      <c r="D64" s="15">
        <v>2009</v>
      </c>
      <c r="E64" s="12" t="s">
        <v>2193</v>
      </c>
      <c r="F64" s="9" t="s">
        <v>23</v>
      </c>
      <c r="G64" s="29" t="s">
        <v>74</v>
      </c>
      <c r="H64" s="12" t="s">
        <v>2294</v>
      </c>
      <c r="I64" s="13" t="s">
        <v>38</v>
      </c>
      <c r="J64" s="36" t="s">
        <v>40</v>
      </c>
      <c r="K64" s="32">
        <v>1</v>
      </c>
      <c r="L64" s="15"/>
      <c r="M64" s="87">
        <v>1</v>
      </c>
      <c r="N64" s="16" t="s">
        <v>28</v>
      </c>
      <c r="O64" s="75" t="s">
        <v>589</v>
      </c>
      <c r="P64" s="76" t="s">
        <v>2200</v>
      </c>
      <c r="Q64" s="7" t="s">
        <v>2300</v>
      </c>
      <c r="V64" s="105"/>
      <c r="W64" s="77" t="s">
        <v>189</v>
      </c>
      <c r="X64" s="78"/>
      <c r="Y64" s="69"/>
      <c r="Z64" s="79"/>
      <c r="AA64" s="79"/>
      <c r="AB64" s="79"/>
      <c r="AC64" s="79"/>
    </row>
    <row r="65" spans="1:29" ht="12.75" outlineLevel="1" collapsed="1" x14ac:dyDescent="0.2">
      <c r="A65" s="12"/>
      <c r="B65" s="12"/>
      <c r="C65" s="12"/>
      <c r="D65" s="15"/>
      <c r="E65" s="12"/>
      <c r="F65" s="9"/>
      <c r="G65" s="29"/>
      <c r="H65" s="12"/>
      <c r="I65" s="13"/>
      <c r="J65" s="144" t="s">
        <v>3318</v>
      </c>
      <c r="K65" s="32">
        <f>SUBTOTAL(3,K11:K64)</f>
        <v>54</v>
      </c>
      <c r="L65" s="15">
        <f>SUBTOTAL(3,L11:L64)</f>
        <v>29</v>
      </c>
      <c r="M65" s="87">
        <f>SUBTOTAL(3,M11:M64)</f>
        <v>50</v>
      </c>
      <c r="N65" s="16"/>
      <c r="O65" s="75"/>
      <c r="P65" s="76"/>
      <c r="Q65" s="7"/>
      <c r="V65" s="105"/>
      <c r="W65" s="77"/>
      <c r="X65" s="78"/>
      <c r="Y65" s="69"/>
      <c r="Z65" s="79"/>
      <c r="AA65" s="79"/>
      <c r="AB65" s="79"/>
      <c r="AC65" s="79"/>
    </row>
    <row r="66" spans="1:29" ht="48" hidden="1" outlineLevel="2" x14ac:dyDescent="0.2">
      <c r="A66" s="9" t="s">
        <v>19</v>
      </c>
      <c r="B66" s="9" t="s">
        <v>20</v>
      </c>
      <c r="C66" s="9" t="s">
        <v>21</v>
      </c>
      <c r="D66" s="10">
        <v>2003</v>
      </c>
      <c r="E66" s="9" t="s">
        <v>22</v>
      </c>
      <c r="F66" s="9" t="s">
        <v>23</v>
      </c>
      <c r="G66" s="11" t="s">
        <v>24</v>
      </c>
      <c r="H66" s="12" t="s">
        <v>25</v>
      </c>
      <c r="I66" s="13" t="s">
        <v>26</v>
      </c>
      <c r="J66" s="14" t="s">
        <v>27</v>
      </c>
      <c r="K66" s="32">
        <v>1</v>
      </c>
      <c r="L66" s="15">
        <v>1</v>
      </c>
      <c r="M66" s="15">
        <v>1</v>
      </c>
      <c r="N66" s="16" t="s">
        <v>28</v>
      </c>
      <c r="O66" s="9" t="s">
        <v>29</v>
      </c>
      <c r="P66" s="17" t="s">
        <v>30</v>
      </c>
      <c r="Q66" s="18" t="s">
        <v>31</v>
      </c>
      <c r="V66" s="136"/>
      <c r="W66" s="139"/>
      <c r="X66" s="136"/>
      <c r="Y66" s="21"/>
    </row>
    <row r="67" spans="1:29" ht="25.5" hidden="1" outlineLevel="2" x14ac:dyDescent="0.2">
      <c r="A67" s="35" t="s">
        <v>19</v>
      </c>
      <c r="B67" s="12" t="s">
        <v>70</v>
      </c>
      <c r="C67" s="42" t="s">
        <v>254</v>
      </c>
      <c r="D67" s="23">
        <v>1997</v>
      </c>
      <c r="E67" s="42" t="s">
        <v>255</v>
      </c>
      <c r="F67" s="9" t="s">
        <v>23</v>
      </c>
      <c r="G67" s="11" t="s">
        <v>24</v>
      </c>
      <c r="H67" s="42" t="s">
        <v>258</v>
      </c>
      <c r="I67" s="43" t="s">
        <v>26</v>
      </c>
      <c r="J67" s="45" t="s">
        <v>27</v>
      </c>
      <c r="K67" s="32">
        <v>1</v>
      </c>
      <c r="L67" s="23">
        <v>1</v>
      </c>
      <c r="M67" s="23">
        <v>1</v>
      </c>
      <c r="N67" s="16" t="s">
        <v>28</v>
      </c>
      <c r="O67" s="42" t="s">
        <v>53</v>
      </c>
      <c r="P67" s="46"/>
      <c r="Q67" s="25"/>
      <c r="V67" s="135"/>
      <c r="W67" s="138"/>
      <c r="X67" s="135"/>
      <c r="Y67" s="48"/>
      <c r="Z67" s="135"/>
      <c r="AA67" s="135"/>
      <c r="AB67" s="135"/>
      <c r="AC67" s="135"/>
    </row>
    <row r="68" spans="1:29" ht="12.75" hidden="1" outlineLevel="2" x14ac:dyDescent="0.2">
      <c r="A68" s="35" t="s">
        <v>19</v>
      </c>
      <c r="B68" s="12" t="s">
        <v>70</v>
      </c>
      <c r="C68" s="42" t="s">
        <v>275</v>
      </c>
      <c r="D68" s="23">
        <v>2004</v>
      </c>
      <c r="E68" s="42" t="s">
        <v>255</v>
      </c>
      <c r="F68" s="9" t="s">
        <v>23</v>
      </c>
      <c r="G68" s="11" t="s">
        <v>24</v>
      </c>
      <c r="H68" s="42" t="s">
        <v>279</v>
      </c>
      <c r="I68" s="43" t="s">
        <v>38</v>
      </c>
      <c r="J68" s="45" t="s">
        <v>27</v>
      </c>
      <c r="K68" s="32">
        <v>1</v>
      </c>
      <c r="L68" s="23">
        <v>1</v>
      </c>
      <c r="M68" s="23">
        <v>1</v>
      </c>
      <c r="N68" s="16" t="s">
        <v>28</v>
      </c>
      <c r="O68" s="42" t="s">
        <v>53</v>
      </c>
      <c r="P68" s="46"/>
      <c r="Q68" s="25"/>
      <c r="V68" s="135"/>
      <c r="W68" s="138"/>
      <c r="X68" s="135"/>
      <c r="Y68" s="48"/>
      <c r="Z68" s="135"/>
      <c r="AA68" s="135"/>
      <c r="AB68" s="135"/>
      <c r="AC68" s="135"/>
    </row>
    <row r="69" spans="1:29" ht="12.75" hidden="1" outlineLevel="2" x14ac:dyDescent="0.2">
      <c r="A69" s="35" t="s">
        <v>19</v>
      </c>
      <c r="B69" s="42" t="s">
        <v>176</v>
      </c>
      <c r="C69" s="42" t="s">
        <v>382</v>
      </c>
      <c r="D69" s="23">
        <v>2012</v>
      </c>
      <c r="E69" s="42" t="s">
        <v>255</v>
      </c>
      <c r="F69" s="9" t="s">
        <v>23</v>
      </c>
      <c r="G69" s="11" t="s">
        <v>24</v>
      </c>
      <c r="H69" s="42" t="s">
        <v>269</v>
      </c>
      <c r="I69" s="43" t="s">
        <v>101</v>
      </c>
      <c r="J69" s="45" t="s">
        <v>27</v>
      </c>
      <c r="K69" s="32">
        <v>1</v>
      </c>
      <c r="L69" s="23">
        <v>1</v>
      </c>
      <c r="M69" s="23">
        <v>1</v>
      </c>
      <c r="N69" s="16" t="s">
        <v>28</v>
      </c>
      <c r="O69" s="12" t="s">
        <v>390</v>
      </c>
      <c r="P69" s="43" t="s">
        <v>391</v>
      </c>
      <c r="Q69" s="17" t="s">
        <v>392</v>
      </c>
      <c r="V69" s="135"/>
      <c r="W69" s="137" t="s">
        <v>393</v>
      </c>
      <c r="X69" s="135"/>
      <c r="Y69" s="33" t="s">
        <v>394</v>
      </c>
      <c r="Z69" s="135"/>
      <c r="AA69" s="135"/>
      <c r="AB69" s="135"/>
      <c r="AC69" s="135"/>
    </row>
    <row r="70" spans="1:29" ht="76.5" hidden="1" outlineLevel="2" x14ac:dyDescent="0.2">
      <c r="A70" s="35" t="s">
        <v>19</v>
      </c>
      <c r="B70" s="28" t="s">
        <v>20</v>
      </c>
      <c r="C70" s="28" t="s">
        <v>449</v>
      </c>
      <c r="D70" s="23">
        <v>2012</v>
      </c>
      <c r="E70" s="42" t="s">
        <v>255</v>
      </c>
      <c r="F70" s="9" t="s">
        <v>23</v>
      </c>
      <c r="G70" s="11" t="s">
        <v>24</v>
      </c>
      <c r="H70" s="42" t="s">
        <v>453</v>
      </c>
      <c r="I70" s="43" t="s">
        <v>38</v>
      </c>
      <c r="J70" s="45" t="s">
        <v>27</v>
      </c>
      <c r="K70" s="32">
        <v>1</v>
      </c>
      <c r="L70" s="23">
        <v>1</v>
      </c>
      <c r="M70" s="23">
        <v>1</v>
      </c>
      <c r="N70" s="16" t="s">
        <v>28</v>
      </c>
      <c r="O70" s="42" t="s">
        <v>53</v>
      </c>
      <c r="P70" s="43" t="s">
        <v>186</v>
      </c>
      <c r="Q70" s="17" t="s">
        <v>459</v>
      </c>
      <c r="V70" s="135"/>
      <c r="W70" s="138"/>
      <c r="X70" s="135"/>
      <c r="Y70" s="48"/>
      <c r="Z70" s="135"/>
      <c r="AA70" s="135"/>
      <c r="AB70" s="135"/>
      <c r="AC70" s="135"/>
    </row>
    <row r="71" spans="1:29" ht="89.25" hidden="1" outlineLevel="2" x14ac:dyDescent="0.2">
      <c r="A71" s="35" t="s">
        <v>19</v>
      </c>
      <c r="B71" s="28" t="s">
        <v>20</v>
      </c>
      <c r="C71" s="28" t="s">
        <v>462</v>
      </c>
      <c r="D71" s="23">
        <v>2012</v>
      </c>
      <c r="E71" s="42" t="s">
        <v>255</v>
      </c>
      <c r="F71" s="9" t="s">
        <v>23</v>
      </c>
      <c r="G71" s="11" t="s">
        <v>24</v>
      </c>
      <c r="H71" s="42" t="s">
        <v>453</v>
      </c>
      <c r="I71" s="43" t="s">
        <v>38</v>
      </c>
      <c r="J71" s="45" t="s">
        <v>27</v>
      </c>
      <c r="K71" s="32">
        <v>1</v>
      </c>
      <c r="L71" s="23">
        <v>1</v>
      </c>
      <c r="M71" s="23">
        <v>1</v>
      </c>
      <c r="N71" s="16" t="s">
        <v>28</v>
      </c>
      <c r="O71" s="42" t="s">
        <v>53</v>
      </c>
      <c r="P71" s="43" t="s">
        <v>186</v>
      </c>
      <c r="Q71" s="17" t="s">
        <v>472</v>
      </c>
      <c r="V71" s="135"/>
      <c r="W71" s="138"/>
      <c r="X71" s="135"/>
      <c r="Y71" s="48"/>
      <c r="Z71" s="135"/>
      <c r="AA71" s="135"/>
      <c r="AB71" s="135"/>
      <c r="AC71" s="135"/>
    </row>
    <row r="72" spans="1:29" ht="25.5" hidden="1" outlineLevel="2" x14ac:dyDescent="0.2">
      <c r="A72" s="35" t="s">
        <v>19</v>
      </c>
      <c r="B72" s="42" t="s">
        <v>70</v>
      </c>
      <c r="C72" s="42" t="s">
        <v>595</v>
      </c>
      <c r="D72" s="23">
        <v>2010</v>
      </c>
      <c r="E72" s="42" t="s">
        <v>476</v>
      </c>
      <c r="F72" s="9" t="s">
        <v>23</v>
      </c>
      <c r="G72" s="29" t="s">
        <v>74</v>
      </c>
      <c r="H72" s="42" t="s">
        <v>88</v>
      </c>
      <c r="I72" s="43" t="s">
        <v>88</v>
      </c>
      <c r="J72" s="45" t="s">
        <v>27</v>
      </c>
      <c r="K72" s="32">
        <v>1</v>
      </c>
      <c r="L72" s="23"/>
      <c r="M72" s="23">
        <v>1</v>
      </c>
      <c r="N72" s="16" t="s">
        <v>28</v>
      </c>
      <c r="O72" s="12" t="s">
        <v>53</v>
      </c>
      <c r="P72" s="13" t="s">
        <v>604</v>
      </c>
      <c r="Q72" s="25"/>
      <c r="V72" s="47"/>
      <c r="W72" s="23"/>
      <c r="X72" s="28"/>
      <c r="Y72" s="48"/>
      <c r="Z72" s="47"/>
      <c r="AA72" s="47"/>
      <c r="AB72" s="47"/>
      <c r="AC72" s="47"/>
    </row>
    <row r="73" spans="1:29" ht="12.75" hidden="1" outlineLevel="2" x14ac:dyDescent="0.2">
      <c r="A73" s="35" t="s">
        <v>19</v>
      </c>
      <c r="B73" s="12" t="s">
        <v>176</v>
      </c>
      <c r="C73" s="12" t="s">
        <v>645</v>
      </c>
      <c r="D73" s="15">
        <v>2008</v>
      </c>
      <c r="E73" s="12" t="s">
        <v>620</v>
      </c>
      <c r="F73" s="9" t="s">
        <v>23</v>
      </c>
      <c r="G73" s="11" t="s">
        <v>24</v>
      </c>
      <c r="H73" s="12" t="s">
        <v>649</v>
      </c>
      <c r="I73" s="13" t="s">
        <v>38</v>
      </c>
      <c r="J73" s="14" t="s">
        <v>27</v>
      </c>
      <c r="K73" s="32">
        <v>1</v>
      </c>
      <c r="L73" s="134">
        <v>1</v>
      </c>
      <c r="M73" s="38">
        <v>1</v>
      </c>
      <c r="N73" s="16" t="s">
        <v>28</v>
      </c>
      <c r="O73" s="12" t="s">
        <v>589</v>
      </c>
      <c r="P73" s="13" t="s">
        <v>654</v>
      </c>
      <c r="Q73" s="41"/>
      <c r="V73" s="68"/>
      <c r="W73" s="15" t="s">
        <v>393</v>
      </c>
      <c r="X73" s="140"/>
      <c r="Y73" s="69">
        <v>1</v>
      </c>
      <c r="Z73" s="141"/>
      <c r="AA73" s="141"/>
      <c r="AB73" s="141"/>
      <c r="AC73" s="141"/>
    </row>
    <row r="74" spans="1:29" ht="12.75" hidden="1" outlineLevel="2" x14ac:dyDescent="0.2">
      <c r="A74" s="35" t="s">
        <v>19</v>
      </c>
      <c r="B74" s="12" t="s">
        <v>631</v>
      </c>
      <c r="C74" s="12" t="s">
        <v>671</v>
      </c>
      <c r="D74" s="15">
        <v>2008</v>
      </c>
      <c r="E74" s="12" t="s">
        <v>620</v>
      </c>
      <c r="F74" s="9" t="s">
        <v>23</v>
      </c>
      <c r="G74" s="11" t="s">
        <v>24</v>
      </c>
      <c r="H74" s="12" t="s">
        <v>662</v>
      </c>
      <c r="I74" s="13" t="s">
        <v>101</v>
      </c>
      <c r="J74" s="14" t="s">
        <v>27</v>
      </c>
      <c r="K74" s="32">
        <v>1</v>
      </c>
      <c r="L74" s="133">
        <v>1</v>
      </c>
      <c r="M74" s="38">
        <v>1</v>
      </c>
      <c r="N74" s="16" t="s">
        <v>28</v>
      </c>
      <c r="O74" s="12" t="s">
        <v>589</v>
      </c>
      <c r="P74" s="13" t="s">
        <v>391</v>
      </c>
      <c r="Q74" s="41"/>
      <c r="V74" s="12" t="s">
        <v>188</v>
      </c>
      <c r="W74" s="15" t="s">
        <v>393</v>
      </c>
      <c r="X74" s="39"/>
      <c r="Y74" s="69"/>
      <c r="Z74" s="141"/>
      <c r="AA74" s="141"/>
      <c r="AB74" s="141"/>
      <c r="AC74" s="141"/>
    </row>
    <row r="75" spans="1:29" ht="89.25" hidden="1" outlineLevel="2" x14ac:dyDescent="0.2">
      <c r="A75" s="35" t="s">
        <v>19</v>
      </c>
      <c r="B75" s="12" t="s">
        <v>70</v>
      </c>
      <c r="C75" s="12" t="s">
        <v>685</v>
      </c>
      <c r="D75" s="15">
        <v>2008</v>
      </c>
      <c r="E75" s="12" t="s">
        <v>620</v>
      </c>
      <c r="F75" s="9" t="s">
        <v>23</v>
      </c>
      <c r="G75" s="11" t="s">
        <v>24</v>
      </c>
      <c r="H75" s="12" t="s">
        <v>689</v>
      </c>
      <c r="I75" s="13" t="s">
        <v>38</v>
      </c>
      <c r="J75" s="14" t="s">
        <v>27</v>
      </c>
      <c r="K75" s="32">
        <v>1</v>
      </c>
      <c r="L75" s="15"/>
      <c r="M75" s="23">
        <v>1</v>
      </c>
      <c r="N75" s="16" t="s">
        <v>28</v>
      </c>
      <c r="O75" s="12" t="s">
        <v>53</v>
      </c>
      <c r="P75" s="13" t="s">
        <v>694</v>
      </c>
      <c r="Q75" s="41"/>
      <c r="V75" s="12"/>
      <c r="W75" s="15"/>
      <c r="X75" s="39"/>
      <c r="Y75" s="69"/>
      <c r="Z75" s="40"/>
      <c r="AA75" s="40"/>
      <c r="AB75" s="40"/>
      <c r="AC75" s="40"/>
    </row>
    <row r="76" spans="1:29" ht="12.75" hidden="1" outlineLevel="2" x14ac:dyDescent="0.2">
      <c r="A76" s="35" t="s">
        <v>19</v>
      </c>
      <c r="B76" s="12" t="s">
        <v>708</v>
      </c>
      <c r="C76" s="12" t="s">
        <v>709</v>
      </c>
      <c r="D76" s="15">
        <v>2008</v>
      </c>
      <c r="E76" s="12" t="s">
        <v>620</v>
      </c>
      <c r="F76" s="9" t="s">
        <v>23</v>
      </c>
      <c r="G76" s="11" t="s">
        <v>24</v>
      </c>
      <c r="H76" s="12" t="s">
        <v>713</v>
      </c>
      <c r="I76" s="13" t="s">
        <v>38</v>
      </c>
      <c r="J76" s="14" t="s">
        <v>27</v>
      </c>
      <c r="K76" s="32">
        <v>1</v>
      </c>
      <c r="L76" s="15">
        <v>1</v>
      </c>
      <c r="M76" s="23">
        <v>1</v>
      </c>
      <c r="N76" s="16" t="s">
        <v>28</v>
      </c>
      <c r="O76" s="12" t="s">
        <v>152</v>
      </c>
      <c r="P76" s="13" t="s">
        <v>718</v>
      </c>
      <c r="Q76" s="41"/>
      <c r="V76" s="12"/>
      <c r="W76" s="15"/>
      <c r="X76" s="39"/>
      <c r="Y76" s="69"/>
      <c r="Z76" s="40"/>
      <c r="AA76" s="40"/>
      <c r="AB76" s="40"/>
      <c r="AC76" s="40"/>
    </row>
    <row r="77" spans="1:29" ht="12.75" hidden="1" outlineLevel="2" x14ac:dyDescent="0.2">
      <c r="A77" s="35" t="s">
        <v>19</v>
      </c>
      <c r="B77" s="12" t="s">
        <v>70</v>
      </c>
      <c r="C77" s="72" t="s">
        <v>733</v>
      </c>
      <c r="D77" s="15">
        <v>2008</v>
      </c>
      <c r="E77" s="12" t="s">
        <v>620</v>
      </c>
      <c r="F77" s="9" t="s">
        <v>23</v>
      </c>
      <c r="G77" s="11" t="s">
        <v>24</v>
      </c>
      <c r="H77" s="12" t="s">
        <v>737</v>
      </c>
      <c r="I77" s="13" t="s">
        <v>50</v>
      </c>
      <c r="J77" s="14" t="s">
        <v>27</v>
      </c>
      <c r="K77" s="32">
        <v>1</v>
      </c>
      <c r="L77" s="15">
        <v>1</v>
      </c>
      <c r="M77" s="23">
        <v>1</v>
      </c>
      <c r="N77" s="16" t="s">
        <v>28</v>
      </c>
      <c r="O77" s="12" t="s">
        <v>152</v>
      </c>
      <c r="P77" s="13"/>
      <c r="Q77" s="41"/>
      <c r="V77" s="12"/>
      <c r="W77" s="15"/>
      <c r="X77" s="39"/>
      <c r="Y77" s="69"/>
      <c r="Z77" s="40"/>
      <c r="AA77" s="40"/>
      <c r="AB77" s="40"/>
      <c r="AC77" s="40"/>
    </row>
    <row r="78" spans="1:29" ht="12.75" hidden="1" outlineLevel="2" x14ac:dyDescent="0.2">
      <c r="A78" s="35" t="s">
        <v>19</v>
      </c>
      <c r="B78" s="12" t="s">
        <v>70</v>
      </c>
      <c r="C78" s="12" t="s">
        <v>768</v>
      </c>
      <c r="D78" s="15">
        <v>2011</v>
      </c>
      <c r="E78" s="12" t="s">
        <v>620</v>
      </c>
      <c r="F78" s="9" t="s">
        <v>23</v>
      </c>
      <c r="G78" s="11" t="s">
        <v>24</v>
      </c>
      <c r="H78" s="12" t="s">
        <v>772</v>
      </c>
      <c r="I78" s="13" t="s">
        <v>38</v>
      </c>
      <c r="J78" s="14" t="s">
        <v>27</v>
      </c>
      <c r="K78" s="32">
        <v>1</v>
      </c>
      <c r="L78" s="15">
        <v>1</v>
      </c>
      <c r="M78" s="23">
        <v>1</v>
      </c>
      <c r="N78" s="16" t="s">
        <v>28</v>
      </c>
      <c r="O78" s="12" t="s">
        <v>53</v>
      </c>
      <c r="P78" s="13"/>
      <c r="Q78" s="41"/>
      <c r="V78" s="12"/>
      <c r="W78" s="15"/>
      <c r="X78" s="39"/>
      <c r="Y78" s="69"/>
      <c r="Z78" s="40"/>
      <c r="AA78" s="40"/>
      <c r="AB78" s="40"/>
      <c r="AC78" s="40"/>
    </row>
    <row r="79" spans="1:29" ht="12.75" hidden="1" outlineLevel="2" x14ac:dyDescent="0.2">
      <c r="A79" s="35" t="s">
        <v>19</v>
      </c>
      <c r="B79" s="12" t="s">
        <v>70</v>
      </c>
      <c r="C79" s="12" t="s">
        <v>791</v>
      </c>
      <c r="D79" s="15">
        <v>2012</v>
      </c>
      <c r="E79" s="12" t="s">
        <v>620</v>
      </c>
      <c r="F79" s="9" t="s">
        <v>23</v>
      </c>
      <c r="G79" s="11" t="s">
        <v>24</v>
      </c>
      <c r="H79" s="12" t="s">
        <v>795</v>
      </c>
      <c r="I79" s="13" t="s">
        <v>38</v>
      </c>
      <c r="J79" s="14" t="s">
        <v>27</v>
      </c>
      <c r="K79" s="32">
        <v>1</v>
      </c>
      <c r="L79" s="15">
        <v>1</v>
      </c>
      <c r="M79" s="23">
        <v>1</v>
      </c>
      <c r="N79" s="16" t="s">
        <v>28</v>
      </c>
      <c r="O79" s="12" t="s">
        <v>152</v>
      </c>
      <c r="P79" s="13"/>
      <c r="Q79" s="41"/>
      <c r="V79" s="12"/>
      <c r="W79" s="15"/>
      <c r="X79" s="39"/>
      <c r="Y79" s="69"/>
      <c r="Z79" s="40"/>
      <c r="AA79" s="40"/>
      <c r="AB79" s="40"/>
      <c r="AC79" s="40"/>
    </row>
    <row r="80" spans="1:29" ht="12.75" hidden="1" outlineLevel="2" x14ac:dyDescent="0.2">
      <c r="A80" s="12" t="s">
        <v>800</v>
      </c>
      <c r="B80" s="12" t="s">
        <v>801</v>
      </c>
      <c r="C80" s="12" t="s">
        <v>802</v>
      </c>
      <c r="D80" s="15">
        <v>2011</v>
      </c>
      <c r="E80" s="12" t="s">
        <v>803</v>
      </c>
      <c r="F80" s="9" t="s">
        <v>23</v>
      </c>
      <c r="G80" s="11" t="s">
        <v>24</v>
      </c>
      <c r="H80" s="73" t="s">
        <v>806</v>
      </c>
      <c r="I80" s="13" t="s">
        <v>101</v>
      </c>
      <c r="J80" s="14" t="s">
        <v>27</v>
      </c>
      <c r="K80" s="32">
        <v>1</v>
      </c>
      <c r="L80" s="15">
        <v>1</v>
      </c>
      <c r="M80" s="74">
        <v>1</v>
      </c>
      <c r="N80" s="16" t="s">
        <v>28</v>
      </c>
      <c r="O80" s="75" t="s">
        <v>53</v>
      </c>
      <c r="P80" s="76"/>
      <c r="Q80" s="26"/>
      <c r="V80" s="75"/>
      <c r="W80" s="77"/>
      <c r="X80" s="78"/>
      <c r="Y80" s="69"/>
      <c r="Z80" s="79"/>
      <c r="AA80" s="79"/>
      <c r="AB80" s="79"/>
      <c r="AC80" s="79"/>
    </row>
    <row r="81" spans="1:29" ht="63.75" hidden="1" outlineLevel="2" x14ac:dyDescent="0.2">
      <c r="A81" s="35" t="s">
        <v>19</v>
      </c>
      <c r="B81" s="12" t="s">
        <v>33</v>
      </c>
      <c r="C81" s="42" t="s">
        <v>850</v>
      </c>
      <c r="D81" s="23">
        <v>2001</v>
      </c>
      <c r="E81" s="42" t="s">
        <v>826</v>
      </c>
      <c r="F81" s="9" t="s">
        <v>23</v>
      </c>
      <c r="G81" s="29" t="s">
        <v>74</v>
      </c>
      <c r="H81" s="42" t="s">
        <v>829</v>
      </c>
      <c r="I81" s="43" t="s">
        <v>830</v>
      </c>
      <c r="J81" s="45" t="s">
        <v>27</v>
      </c>
      <c r="K81" s="32">
        <v>1</v>
      </c>
      <c r="L81" s="31"/>
      <c r="M81" s="23">
        <v>1</v>
      </c>
      <c r="N81" s="16" t="s">
        <v>28</v>
      </c>
      <c r="O81" s="12" t="s">
        <v>53</v>
      </c>
      <c r="P81" s="13"/>
      <c r="Q81" s="44" t="s">
        <v>859</v>
      </c>
      <c r="V81" s="12"/>
      <c r="W81" s="15"/>
      <c r="X81" s="39"/>
      <c r="Y81" s="69"/>
      <c r="Z81" s="40"/>
      <c r="AA81" s="40"/>
      <c r="AB81" s="40"/>
      <c r="AC81" s="40"/>
    </row>
    <row r="82" spans="1:29" ht="12.75" hidden="1" outlineLevel="2" x14ac:dyDescent="0.2">
      <c r="A82" s="35" t="s">
        <v>19</v>
      </c>
      <c r="B82" s="12" t="s">
        <v>176</v>
      </c>
      <c r="C82" s="12" t="s">
        <v>904</v>
      </c>
      <c r="D82" s="15">
        <v>2011</v>
      </c>
      <c r="E82" s="12" t="s">
        <v>826</v>
      </c>
      <c r="F82" s="9" t="s">
        <v>23</v>
      </c>
      <c r="G82" s="29" t="s">
        <v>74</v>
      </c>
      <c r="H82" s="12" t="s">
        <v>829</v>
      </c>
      <c r="I82" s="13" t="s">
        <v>830</v>
      </c>
      <c r="J82" s="14" t="s">
        <v>27</v>
      </c>
      <c r="K82" s="32">
        <v>1</v>
      </c>
      <c r="L82" s="15">
        <v>1</v>
      </c>
      <c r="M82" s="15">
        <v>1</v>
      </c>
      <c r="N82" s="16" t="s">
        <v>28</v>
      </c>
      <c r="O82" s="12" t="s">
        <v>589</v>
      </c>
      <c r="P82" s="13" t="s">
        <v>913</v>
      </c>
      <c r="Q82" s="41"/>
      <c r="V82" s="68"/>
      <c r="W82" s="15" t="s">
        <v>393</v>
      </c>
      <c r="X82" s="35" t="s">
        <v>915</v>
      </c>
      <c r="Y82" s="69"/>
      <c r="Z82" s="40"/>
      <c r="AA82" s="40"/>
      <c r="AB82" s="40"/>
      <c r="AC82" s="40"/>
    </row>
    <row r="83" spans="1:29" ht="63.75" hidden="1" outlineLevel="2" x14ac:dyDescent="0.2">
      <c r="A83" s="35" t="s">
        <v>19</v>
      </c>
      <c r="B83" s="12" t="s">
        <v>176</v>
      </c>
      <c r="C83" s="12" t="s">
        <v>965</v>
      </c>
      <c r="D83" s="15">
        <v>2004</v>
      </c>
      <c r="E83" s="12" t="s">
        <v>932</v>
      </c>
      <c r="F83" s="9" t="s">
        <v>23</v>
      </c>
      <c r="G83" s="29" t="s">
        <v>74</v>
      </c>
      <c r="H83" s="12" t="s">
        <v>969</v>
      </c>
      <c r="I83" s="13" t="s">
        <v>38</v>
      </c>
      <c r="J83" s="14" t="s">
        <v>27</v>
      </c>
      <c r="K83" s="32">
        <v>1</v>
      </c>
      <c r="L83" s="15">
        <v>1</v>
      </c>
      <c r="M83" s="15">
        <v>1</v>
      </c>
      <c r="N83" s="16" t="s">
        <v>28</v>
      </c>
      <c r="O83" s="12" t="s">
        <v>589</v>
      </c>
      <c r="P83" s="13" t="s">
        <v>974</v>
      </c>
      <c r="Q83" s="41"/>
      <c r="V83" s="68"/>
      <c r="W83" s="15" t="s">
        <v>393</v>
      </c>
      <c r="X83" s="39"/>
      <c r="Y83" s="69"/>
      <c r="Z83" s="40"/>
      <c r="AA83" s="40"/>
      <c r="AB83" s="40"/>
      <c r="AC83" s="40"/>
    </row>
    <row r="84" spans="1:29" ht="12.75" hidden="1" outlineLevel="2" x14ac:dyDescent="0.2">
      <c r="A84" s="35" t="s">
        <v>19</v>
      </c>
      <c r="B84" s="12" t="s">
        <v>176</v>
      </c>
      <c r="C84" s="12" t="s">
        <v>978</v>
      </c>
      <c r="D84" s="15">
        <v>2010</v>
      </c>
      <c r="E84" s="12" t="s">
        <v>932</v>
      </c>
      <c r="F84" s="9" t="s">
        <v>23</v>
      </c>
      <c r="G84" s="29" t="s">
        <v>74</v>
      </c>
      <c r="H84" s="12" t="s">
        <v>38</v>
      </c>
      <c r="I84" s="13" t="s">
        <v>38</v>
      </c>
      <c r="J84" s="14" t="s">
        <v>27</v>
      </c>
      <c r="K84" s="32">
        <v>1</v>
      </c>
      <c r="L84" s="15">
        <v>1</v>
      </c>
      <c r="M84" s="15">
        <v>1</v>
      </c>
      <c r="N84" s="16" t="s">
        <v>28</v>
      </c>
      <c r="O84" s="12" t="s">
        <v>589</v>
      </c>
      <c r="P84" s="13" t="s">
        <v>186</v>
      </c>
      <c r="Q84" s="41"/>
      <c r="V84" s="68"/>
      <c r="W84" s="15" t="s">
        <v>189</v>
      </c>
      <c r="X84" s="35" t="s">
        <v>989</v>
      </c>
      <c r="Y84" s="69"/>
      <c r="Z84" s="40"/>
      <c r="AA84" s="40"/>
      <c r="AB84" s="40"/>
      <c r="AC84" s="40"/>
    </row>
    <row r="85" spans="1:29" ht="12.75" hidden="1" outlineLevel="2" x14ac:dyDescent="0.2">
      <c r="A85" s="35" t="s">
        <v>19</v>
      </c>
      <c r="B85" s="12" t="s">
        <v>176</v>
      </c>
      <c r="C85" s="12" t="s">
        <v>1073</v>
      </c>
      <c r="D85" s="15">
        <v>2010</v>
      </c>
      <c r="E85" s="12" t="s">
        <v>1030</v>
      </c>
      <c r="F85" s="9" t="s">
        <v>23</v>
      </c>
      <c r="G85" s="29" t="s">
        <v>74</v>
      </c>
      <c r="H85" s="12" t="s">
        <v>38</v>
      </c>
      <c r="I85" s="13" t="s">
        <v>38</v>
      </c>
      <c r="J85" s="14" t="s">
        <v>27</v>
      </c>
      <c r="K85" s="32">
        <v>1</v>
      </c>
      <c r="L85" s="15"/>
      <c r="M85" s="15">
        <v>1</v>
      </c>
      <c r="N85" s="16" t="s">
        <v>28</v>
      </c>
      <c r="O85" s="12" t="s">
        <v>589</v>
      </c>
      <c r="P85" s="13" t="s">
        <v>1082</v>
      </c>
      <c r="Q85" s="41"/>
      <c r="V85" s="68"/>
      <c r="W85" s="15" t="s">
        <v>189</v>
      </c>
      <c r="X85" s="35" t="s">
        <v>989</v>
      </c>
      <c r="Y85" s="69"/>
      <c r="Z85" s="40"/>
      <c r="AA85" s="40"/>
      <c r="AB85" s="40"/>
      <c r="AC85" s="40"/>
    </row>
    <row r="86" spans="1:29" ht="12.75" hidden="1" outlineLevel="2" x14ac:dyDescent="0.2">
      <c r="A86" s="35" t="s">
        <v>19</v>
      </c>
      <c r="B86" s="12" t="s">
        <v>176</v>
      </c>
      <c r="C86" s="12" t="s">
        <v>1087</v>
      </c>
      <c r="D86" s="15">
        <v>2011</v>
      </c>
      <c r="E86" s="12" t="s">
        <v>1030</v>
      </c>
      <c r="F86" s="9" t="s">
        <v>23</v>
      </c>
      <c r="G86" s="29" t="s">
        <v>74</v>
      </c>
      <c r="H86" s="12" t="s">
        <v>1091</v>
      </c>
      <c r="I86" s="13" t="s">
        <v>38</v>
      </c>
      <c r="J86" s="14" t="s">
        <v>27</v>
      </c>
      <c r="K86" s="32">
        <v>1</v>
      </c>
      <c r="L86" s="15">
        <v>1</v>
      </c>
      <c r="M86" s="15">
        <v>1</v>
      </c>
      <c r="N86" s="16" t="s">
        <v>28</v>
      </c>
      <c r="O86" s="12" t="s">
        <v>1095</v>
      </c>
      <c r="P86" s="13" t="s">
        <v>186</v>
      </c>
      <c r="Q86" s="41"/>
      <c r="V86" s="68"/>
      <c r="W86" s="15" t="s">
        <v>393</v>
      </c>
      <c r="X86" s="35" t="s">
        <v>1098</v>
      </c>
      <c r="Y86" s="69"/>
      <c r="Z86" s="40"/>
      <c r="AA86" s="40"/>
      <c r="AB86" s="40"/>
      <c r="AC86" s="40"/>
    </row>
    <row r="87" spans="1:29" ht="76.5" hidden="1" outlineLevel="2" x14ac:dyDescent="0.2">
      <c r="A87" s="35" t="s">
        <v>19</v>
      </c>
      <c r="B87" s="12" t="s">
        <v>215</v>
      </c>
      <c r="C87" s="72" t="s">
        <v>1101</v>
      </c>
      <c r="D87" s="15">
        <v>2011</v>
      </c>
      <c r="E87" s="12" t="s">
        <v>1030</v>
      </c>
      <c r="F87" s="9" t="s">
        <v>23</v>
      </c>
      <c r="G87" s="29" t="s">
        <v>74</v>
      </c>
      <c r="H87" s="12" t="s">
        <v>1057</v>
      </c>
      <c r="I87" s="13" t="s">
        <v>101</v>
      </c>
      <c r="J87" s="14" t="s">
        <v>27</v>
      </c>
      <c r="K87" s="32">
        <v>1</v>
      </c>
      <c r="L87" s="15">
        <v>1</v>
      </c>
      <c r="M87" s="15">
        <v>1</v>
      </c>
      <c r="N87" s="16" t="s">
        <v>28</v>
      </c>
      <c r="O87" s="12" t="s">
        <v>589</v>
      </c>
      <c r="P87" s="13" t="s">
        <v>212</v>
      </c>
      <c r="Q87" s="44" t="s">
        <v>1111</v>
      </c>
      <c r="V87" s="68"/>
      <c r="W87" s="15"/>
      <c r="X87" s="35"/>
      <c r="Y87" s="69"/>
      <c r="Z87" s="40"/>
      <c r="AA87" s="40"/>
      <c r="AB87" s="40"/>
      <c r="AC87" s="40"/>
    </row>
    <row r="88" spans="1:29" ht="12.75" hidden="1" outlineLevel="2" x14ac:dyDescent="0.2">
      <c r="A88" s="12" t="s">
        <v>800</v>
      </c>
      <c r="B88" s="12" t="s">
        <v>176</v>
      </c>
      <c r="C88" s="12" t="s">
        <v>1184</v>
      </c>
      <c r="D88" s="15">
        <v>2009</v>
      </c>
      <c r="E88" s="12" t="s">
        <v>1115</v>
      </c>
      <c r="F88" s="9" t="s">
        <v>23</v>
      </c>
      <c r="G88" s="11" t="s">
        <v>24</v>
      </c>
      <c r="H88" s="12" t="s">
        <v>38</v>
      </c>
      <c r="I88" s="13" t="s">
        <v>38</v>
      </c>
      <c r="J88" s="14" t="s">
        <v>27</v>
      </c>
      <c r="K88" s="32">
        <v>1</v>
      </c>
      <c r="L88" s="15">
        <v>1</v>
      </c>
      <c r="M88" s="74">
        <v>1</v>
      </c>
      <c r="N88" s="16" t="s">
        <v>28</v>
      </c>
      <c r="O88" s="75" t="s">
        <v>53</v>
      </c>
      <c r="P88" s="76" t="s">
        <v>186</v>
      </c>
      <c r="Q88" s="26"/>
      <c r="V88" s="75" t="s">
        <v>1194</v>
      </c>
      <c r="W88" s="77" t="s">
        <v>393</v>
      </c>
      <c r="X88" s="94" t="s">
        <v>915</v>
      </c>
      <c r="Y88" s="69">
        <v>1</v>
      </c>
      <c r="Z88" s="79"/>
      <c r="AA88" s="79"/>
      <c r="AB88" s="79"/>
      <c r="AC88" s="79"/>
    </row>
    <row r="89" spans="1:29" ht="12.75" hidden="1" outlineLevel="2" x14ac:dyDescent="0.2">
      <c r="A89" s="12" t="s">
        <v>800</v>
      </c>
      <c r="B89" s="12" t="s">
        <v>1113</v>
      </c>
      <c r="C89" s="12" t="s">
        <v>1199</v>
      </c>
      <c r="D89" s="15">
        <v>2011</v>
      </c>
      <c r="E89" s="12" t="s">
        <v>1115</v>
      </c>
      <c r="F89" s="9" t="s">
        <v>23</v>
      </c>
      <c r="G89" s="11" t="s">
        <v>24</v>
      </c>
      <c r="H89" s="12" t="s">
        <v>1203</v>
      </c>
      <c r="I89" s="13" t="s">
        <v>38</v>
      </c>
      <c r="J89" s="14" t="s">
        <v>27</v>
      </c>
      <c r="K89" s="32">
        <v>1</v>
      </c>
      <c r="L89" s="15">
        <v>1</v>
      </c>
      <c r="M89" s="74">
        <v>1</v>
      </c>
      <c r="N89" s="16" t="s">
        <v>28</v>
      </c>
      <c r="O89" s="75" t="s">
        <v>589</v>
      </c>
      <c r="P89" s="76" t="s">
        <v>186</v>
      </c>
      <c r="Q89" s="26"/>
      <c r="V89" s="95"/>
      <c r="W89" s="77" t="s">
        <v>393</v>
      </c>
      <c r="X89" s="78"/>
      <c r="Y89" s="69">
        <v>1</v>
      </c>
      <c r="Z89" s="79"/>
      <c r="AA89" s="79"/>
      <c r="AB89" s="79"/>
      <c r="AC89" s="79"/>
    </row>
    <row r="90" spans="1:29" ht="25.5" hidden="1" outlineLevel="2" x14ac:dyDescent="0.2">
      <c r="A90" s="12" t="s">
        <v>800</v>
      </c>
      <c r="B90" s="12" t="s">
        <v>1113</v>
      </c>
      <c r="C90" s="12" t="s">
        <v>1226</v>
      </c>
      <c r="D90" s="15">
        <v>2013</v>
      </c>
      <c r="E90" s="12" t="s">
        <v>1115</v>
      </c>
      <c r="F90" s="9" t="s">
        <v>23</v>
      </c>
      <c r="G90" s="11" t="s">
        <v>24</v>
      </c>
      <c r="H90" s="93" t="s">
        <v>1230</v>
      </c>
      <c r="I90" s="13" t="s">
        <v>38</v>
      </c>
      <c r="J90" s="14" t="s">
        <v>27</v>
      </c>
      <c r="K90" s="32">
        <v>1</v>
      </c>
      <c r="L90" s="15">
        <v>1</v>
      </c>
      <c r="M90" s="74">
        <v>1</v>
      </c>
      <c r="N90" s="16" t="s">
        <v>28</v>
      </c>
      <c r="O90" s="75" t="s">
        <v>53</v>
      </c>
      <c r="P90" s="76" t="s">
        <v>1235</v>
      </c>
      <c r="Q90" s="26"/>
      <c r="V90" s="75"/>
      <c r="W90" s="77"/>
      <c r="X90" s="78"/>
      <c r="Y90" s="69">
        <v>1</v>
      </c>
      <c r="Z90" s="79"/>
      <c r="AA90" s="79"/>
      <c r="AB90" s="79"/>
      <c r="AC90" s="79"/>
    </row>
    <row r="91" spans="1:29" ht="12.75" hidden="1" outlineLevel="2" x14ac:dyDescent="0.2">
      <c r="A91" s="12" t="s">
        <v>800</v>
      </c>
      <c r="B91" s="12" t="s">
        <v>1377</v>
      </c>
      <c r="C91" s="12" t="s">
        <v>1378</v>
      </c>
      <c r="D91" s="15">
        <v>2002</v>
      </c>
      <c r="E91" s="12" t="s">
        <v>1366</v>
      </c>
      <c r="F91" s="9" t="s">
        <v>23</v>
      </c>
      <c r="G91" s="29" t="s">
        <v>74</v>
      </c>
      <c r="H91" s="12" t="s">
        <v>38</v>
      </c>
      <c r="I91" s="13" t="s">
        <v>38</v>
      </c>
      <c r="J91" s="14" t="s">
        <v>27</v>
      </c>
      <c r="K91" s="32">
        <v>1</v>
      </c>
      <c r="L91" s="15">
        <v>1</v>
      </c>
      <c r="M91" s="15">
        <v>1</v>
      </c>
      <c r="N91" s="16" t="s">
        <v>28</v>
      </c>
      <c r="O91" s="75" t="s">
        <v>53</v>
      </c>
      <c r="P91" s="76"/>
      <c r="Q91" s="26"/>
      <c r="V91" s="95"/>
      <c r="W91" s="77"/>
      <c r="X91" s="78"/>
      <c r="Y91" s="69"/>
      <c r="Z91" s="79"/>
      <c r="AA91" s="79"/>
      <c r="AB91" s="79"/>
      <c r="AC91" s="79"/>
    </row>
    <row r="92" spans="1:29" ht="12.75" hidden="1" outlineLevel="2" x14ac:dyDescent="0.2">
      <c r="A92" s="12" t="s">
        <v>800</v>
      </c>
      <c r="B92" s="12" t="s">
        <v>20</v>
      </c>
      <c r="C92" s="93" t="s">
        <v>1401</v>
      </c>
      <c r="D92" s="15">
        <v>2006</v>
      </c>
      <c r="E92" s="12" t="s">
        <v>1366</v>
      </c>
      <c r="F92" s="9" t="s">
        <v>23</v>
      </c>
      <c r="G92" s="29" t="s">
        <v>74</v>
      </c>
      <c r="H92" s="100" t="s">
        <v>1405</v>
      </c>
      <c r="I92" s="13" t="s">
        <v>38</v>
      </c>
      <c r="J92" s="14" t="s">
        <v>27</v>
      </c>
      <c r="K92" s="32">
        <v>1</v>
      </c>
      <c r="L92" s="15">
        <v>1</v>
      </c>
      <c r="M92" s="15"/>
      <c r="N92" s="16" t="s">
        <v>28</v>
      </c>
      <c r="O92" s="75"/>
      <c r="P92" s="76" t="s">
        <v>1409</v>
      </c>
      <c r="Q92" s="26"/>
      <c r="V92" s="95"/>
      <c r="W92" s="77"/>
      <c r="X92" s="78"/>
      <c r="Y92" s="69"/>
      <c r="Z92" s="79"/>
      <c r="AA92" s="79"/>
      <c r="AB92" s="79"/>
      <c r="AC92" s="79"/>
    </row>
    <row r="93" spans="1:29" ht="25.5" hidden="1" outlineLevel="2" x14ac:dyDescent="0.2">
      <c r="A93" s="12" t="s">
        <v>800</v>
      </c>
      <c r="B93" s="12" t="s">
        <v>1377</v>
      </c>
      <c r="C93" s="103" t="s">
        <v>1438</v>
      </c>
      <c r="D93" s="104">
        <v>2009</v>
      </c>
      <c r="E93" s="16" t="s">
        <v>1366</v>
      </c>
      <c r="F93" s="9" t="s">
        <v>23</v>
      </c>
      <c r="G93" s="29" t="s">
        <v>74</v>
      </c>
      <c r="H93" s="12" t="s">
        <v>1442</v>
      </c>
      <c r="I93" s="13" t="s">
        <v>26</v>
      </c>
      <c r="J93" s="14" t="s">
        <v>27</v>
      </c>
      <c r="K93" s="32">
        <v>1</v>
      </c>
      <c r="L93" s="16">
        <v>1</v>
      </c>
      <c r="M93" s="104">
        <v>1</v>
      </c>
      <c r="N93" s="16" t="s">
        <v>28</v>
      </c>
      <c r="O93" s="16" t="s">
        <v>53</v>
      </c>
      <c r="P93" s="7" t="s">
        <v>186</v>
      </c>
      <c r="Q93" s="7"/>
      <c r="V93" s="132"/>
      <c r="W93" s="132"/>
      <c r="X93" s="132"/>
      <c r="Y93" s="86"/>
      <c r="Z93" s="132"/>
      <c r="AA93" s="132"/>
      <c r="AB93" s="132"/>
      <c r="AC93" s="132"/>
    </row>
    <row r="94" spans="1:29" ht="12.75" hidden="1" outlineLevel="2" x14ac:dyDescent="0.2">
      <c r="A94" s="12" t="s">
        <v>800</v>
      </c>
      <c r="B94" s="12" t="s">
        <v>20</v>
      </c>
      <c r="C94" s="93" t="s">
        <v>1461</v>
      </c>
      <c r="D94" s="104">
        <v>2011</v>
      </c>
      <c r="E94" s="16" t="s">
        <v>1366</v>
      </c>
      <c r="F94" s="9" t="s">
        <v>23</v>
      </c>
      <c r="G94" s="29" t="s">
        <v>74</v>
      </c>
      <c r="H94" s="100" t="s">
        <v>1465</v>
      </c>
      <c r="I94" s="13" t="s">
        <v>38</v>
      </c>
      <c r="J94" s="14" t="s">
        <v>27</v>
      </c>
      <c r="K94" s="32">
        <v>1</v>
      </c>
      <c r="L94" s="16">
        <v>1</v>
      </c>
      <c r="M94" s="104">
        <v>1</v>
      </c>
      <c r="N94" s="16" t="s">
        <v>28</v>
      </c>
      <c r="O94" s="16"/>
      <c r="P94" s="7" t="s">
        <v>1469</v>
      </c>
      <c r="Q94" s="7"/>
      <c r="V94" s="132"/>
      <c r="W94" s="132"/>
      <c r="X94" s="132"/>
      <c r="Y94" s="86"/>
      <c r="Z94" s="132"/>
      <c r="AA94" s="132"/>
      <c r="AB94" s="132"/>
      <c r="AC94" s="132"/>
    </row>
    <row r="95" spans="1:29" ht="25.5" hidden="1" outlineLevel="2" x14ac:dyDescent="0.2">
      <c r="A95" s="12" t="s">
        <v>800</v>
      </c>
      <c r="B95" s="12" t="s">
        <v>1377</v>
      </c>
      <c r="C95" s="103" t="s">
        <v>1497</v>
      </c>
      <c r="D95" s="104">
        <v>2013</v>
      </c>
      <c r="E95" s="16" t="s">
        <v>1366</v>
      </c>
      <c r="F95" s="9" t="s">
        <v>23</v>
      </c>
      <c r="G95" s="29" t="s">
        <v>74</v>
      </c>
      <c r="H95" s="100" t="s">
        <v>1501</v>
      </c>
      <c r="I95" s="13" t="s">
        <v>26</v>
      </c>
      <c r="J95" s="14" t="s">
        <v>27</v>
      </c>
      <c r="K95" s="32">
        <v>1</v>
      </c>
      <c r="L95" s="16">
        <v>1</v>
      </c>
      <c r="M95" s="104">
        <v>1</v>
      </c>
      <c r="N95" s="16" t="s">
        <v>28</v>
      </c>
      <c r="O95" s="16" t="s">
        <v>53</v>
      </c>
      <c r="P95" s="7" t="s">
        <v>1506</v>
      </c>
      <c r="Q95" s="7"/>
      <c r="V95" s="132"/>
      <c r="W95" s="132"/>
      <c r="X95" s="132"/>
      <c r="Y95" s="86"/>
      <c r="Z95" s="132"/>
      <c r="AA95" s="132"/>
      <c r="AB95" s="132"/>
      <c r="AC95" s="132"/>
    </row>
    <row r="96" spans="1:29" ht="14.25" hidden="1" outlineLevel="2" x14ac:dyDescent="0.2">
      <c r="A96" s="12" t="s">
        <v>800</v>
      </c>
      <c r="B96" s="12" t="s">
        <v>631</v>
      </c>
      <c r="C96" s="103" t="s">
        <v>1599</v>
      </c>
      <c r="D96" s="104">
        <v>2007</v>
      </c>
      <c r="E96" s="16" t="s">
        <v>1510</v>
      </c>
      <c r="F96" s="9" t="s">
        <v>23</v>
      </c>
      <c r="G96" s="29" t="s">
        <v>74</v>
      </c>
      <c r="H96" s="12" t="s">
        <v>1603</v>
      </c>
      <c r="I96" s="13" t="s">
        <v>38</v>
      </c>
      <c r="J96" s="14" t="s">
        <v>27</v>
      </c>
      <c r="K96" s="32">
        <v>1</v>
      </c>
      <c r="L96" s="132"/>
      <c r="M96" s="104">
        <v>1</v>
      </c>
      <c r="N96" s="16" t="s">
        <v>28</v>
      </c>
      <c r="O96" s="75" t="s">
        <v>589</v>
      </c>
      <c r="P96" s="76" t="s">
        <v>186</v>
      </c>
      <c r="Q96" s="26"/>
      <c r="V96" s="105"/>
      <c r="W96" s="77" t="s">
        <v>189</v>
      </c>
      <c r="X96" s="78"/>
      <c r="Y96" s="86"/>
      <c r="Z96" s="132"/>
      <c r="AA96" s="132"/>
      <c r="AB96" s="132"/>
      <c r="AC96" s="132"/>
    </row>
    <row r="97" spans="1:29" ht="12.75" hidden="1" outlineLevel="2" x14ac:dyDescent="0.2">
      <c r="A97" s="12" t="s">
        <v>800</v>
      </c>
      <c r="B97" s="12" t="s">
        <v>215</v>
      </c>
      <c r="C97" s="106" t="s">
        <v>1636</v>
      </c>
      <c r="D97" s="15">
        <v>2009</v>
      </c>
      <c r="E97" s="12" t="s">
        <v>1510</v>
      </c>
      <c r="F97" s="9" t="s">
        <v>23</v>
      </c>
      <c r="G97" s="29" t="s">
        <v>74</v>
      </c>
      <c r="H97" s="12" t="s">
        <v>1640</v>
      </c>
      <c r="I97" s="13" t="s">
        <v>101</v>
      </c>
      <c r="J97" s="14" t="s">
        <v>27</v>
      </c>
      <c r="K97" s="32">
        <v>1</v>
      </c>
      <c r="L97" s="15"/>
      <c r="M97" s="15">
        <v>1</v>
      </c>
      <c r="N97" s="16" t="s">
        <v>28</v>
      </c>
      <c r="O97" s="75"/>
      <c r="P97" s="76"/>
      <c r="Q97" s="7"/>
      <c r="V97" s="105"/>
      <c r="W97" s="77"/>
      <c r="X97" s="78"/>
      <c r="Y97" s="69"/>
      <c r="Z97" s="79"/>
      <c r="AA97" s="79"/>
      <c r="AB97" s="79"/>
      <c r="AC97" s="79"/>
    </row>
    <row r="98" spans="1:29" ht="12.75" hidden="1" outlineLevel="2" x14ac:dyDescent="0.2">
      <c r="A98" s="12" t="s">
        <v>800</v>
      </c>
      <c r="B98" s="12" t="s">
        <v>1377</v>
      </c>
      <c r="C98" s="12" t="s">
        <v>1646</v>
      </c>
      <c r="D98" s="15">
        <v>2012</v>
      </c>
      <c r="E98" s="12" t="s">
        <v>1510</v>
      </c>
      <c r="F98" s="9" t="s">
        <v>23</v>
      </c>
      <c r="G98" s="29" t="s">
        <v>74</v>
      </c>
      <c r="H98" s="12" t="s">
        <v>1603</v>
      </c>
      <c r="I98" s="13" t="s">
        <v>38</v>
      </c>
      <c r="J98" s="14" t="s">
        <v>27</v>
      </c>
      <c r="K98" s="32">
        <v>1</v>
      </c>
      <c r="L98" s="15">
        <v>1</v>
      </c>
      <c r="M98" s="15">
        <v>1</v>
      </c>
      <c r="N98" s="16" t="s">
        <v>28</v>
      </c>
      <c r="O98" s="75"/>
      <c r="P98" s="76" t="s">
        <v>186</v>
      </c>
      <c r="Q98" s="7"/>
      <c r="V98" s="105"/>
      <c r="W98" s="77"/>
      <c r="X98" s="78"/>
      <c r="Y98" s="69"/>
      <c r="Z98" s="79"/>
      <c r="AA98" s="79"/>
      <c r="AB98" s="79"/>
      <c r="AC98" s="79"/>
    </row>
    <row r="99" spans="1:29" ht="14.25" hidden="1" outlineLevel="2" x14ac:dyDescent="0.2">
      <c r="A99" s="12" t="s">
        <v>800</v>
      </c>
      <c r="B99" s="12" t="s">
        <v>1377</v>
      </c>
      <c r="C99" s="103" t="s">
        <v>1680</v>
      </c>
      <c r="D99" s="15">
        <v>2004</v>
      </c>
      <c r="E99" s="12" t="s">
        <v>1670</v>
      </c>
      <c r="F99" s="9" t="s">
        <v>23</v>
      </c>
      <c r="G99" s="11" t="s">
        <v>24</v>
      </c>
      <c r="H99" s="12" t="s">
        <v>38</v>
      </c>
      <c r="I99" s="13" t="s">
        <v>38</v>
      </c>
      <c r="J99" s="14" t="s">
        <v>27</v>
      </c>
      <c r="K99" s="32">
        <v>1</v>
      </c>
      <c r="L99" s="15"/>
      <c r="M99" s="15">
        <v>1</v>
      </c>
      <c r="N99" s="16" t="s">
        <v>28</v>
      </c>
      <c r="O99" s="75"/>
      <c r="P99" s="76" t="s">
        <v>186</v>
      </c>
      <c r="Q99" s="26"/>
      <c r="V99" s="75"/>
      <c r="W99" s="77"/>
      <c r="X99" s="78"/>
      <c r="Y99" s="69"/>
      <c r="Z99" s="79"/>
      <c r="AA99" s="79"/>
      <c r="AB99" s="79"/>
      <c r="AC99" s="79"/>
    </row>
    <row r="100" spans="1:29" ht="12.75" hidden="1" outlineLevel="2" x14ac:dyDescent="0.2">
      <c r="A100" s="12" t="s">
        <v>800</v>
      </c>
      <c r="B100" s="12" t="s">
        <v>20</v>
      </c>
      <c r="C100" s="93" t="s">
        <v>1780</v>
      </c>
      <c r="D100" s="15">
        <v>1998</v>
      </c>
      <c r="E100" s="12" t="s">
        <v>1759</v>
      </c>
      <c r="F100" s="9" t="s">
        <v>23</v>
      </c>
      <c r="G100" s="11" t="s">
        <v>24</v>
      </c>
      <c r="H100" s="12" t="s">
        <v>38</v>
      </c>
      <c r="I100" s="13" t="s">
        <v>38</v>
      </c>
      <c r="J100" s="14" t="s">
        <v>27</v>
      </c>
      <c r="K100" s="32">
        <v>1</v>
      </c>
      <c r="L100" s="15"/>
      <c r="M100" s="15">
        <v>1</v>
      </c>
      <c r="N100" s="16" t="s">
        <v>28</v>
      </c>
      <c r="O100" s="12"/>
      <c r="P100" s="13" t="s">
        <v>186</v>
      </c>
      <c r="Q100" s="41"/>
      <c r="V100" s="12"/>
      <c r="W100" s="15"/>
      <c r="X100" s="35"/>
      <c r="Y100" s="69"/>
      <c r="Z100" s="40"/>
      <c r="AA100" s="40"/>
      <c r="AB100" s="40"/>
      <c r="AC100" s="40"/>
    </row>
    <row r="101" spans="1:29" ht="12.75" hidden="1" outlineLevel="2" x14ac:dyDescent="0.2">
      <c r="A101" s="67" t="s">
        <v>800</v>
      </c>
      <c r="B101" s="67" t="s">
        <v>1113</v>
      </c>
      <c r="C101" s="67" t="s">
        <v>1911</v>
      </c>
      <c r="D101" s="10">
        <v>2006</v>
      </c>
      <c r="E101" s="67" t="s">
        <v>1901</v>
      </c>
      <c r="F101" s="9" t="s">
        <v>23</v>
      </c>
      <c r="G101" s="11" t="s">
        <v>24</v>
      </c>
      <c r="H101" s="67" t="s">
        <v>1915</v>
      </c>
      <c r="I101" s="43" t="s">
        <v>38</v>
      </c>
      <c r="J101" s="107" t="s">
        <v>27</v>
      </c>
      <c r="K101" s="32">
        <v>1</v>
      </c>
      <c r="L101" s="10">
        <v>1</v>
      </c>
      <c r="M101" s="10">
        <v>1</v>
      </c>
      <c r="N101" s="16" t="s">
        <v>28</v>
      </c>
      <c r="O101" s="75"/>
      <c r="P101" s="76" t="s">
        <v>186</v>
      </c>
      <c r="Q101" s="26"/>
      <c r="V101" s="95"/>
      <c r="W101" s="77"/>
      <c r="X101" s="78"/>
      <c r="Y101" s="69">
        <v>1</v>
      </c>
      <c r="Z101" s="79"/>
      <c r="AA101" s="79"/>
      <c r="AB101" s="79"/>
      <c r="AC101" s="79"/>
    </row>
    <row r="102" spans="1:29" ht="12.75" hidden="1" outlineLevel="2" x14ac:dyDescent="0.2">
      <c r="A102" s="67" t="s">
        <v>800</v>
      </c>
      <c r="B102" s="67" t="s">
        <v>1377</v>
      </c>
      <c r="C102" s="108" t="s">
        <v>1900</v>
      </c>
      <c r="D102" s="10">
        <v>2007</v>
      </c>
      <c r="E102" s="67" t="s">
        <v>1901</v>
      </c>
      <c r="F102" s="9" t="s">
        <v>23</v>
      </c>
      <c r="G102" s="11" t="s">
        <v>24</v>
      </c>
      <c r="H102" s="67" t="s">
        <v>38</v>
      </c>
      <c r="I102" s="43" t="s">
        <v>38</v>
      </c>
      <c r="J102" s="107" t="s">
        <v>27</v>
      </c>
      <c r="K102" s="32">
        <v>1</v>
      </c>
      <c r="L102" s="10"/>
      <c r="M102" s="10">
        <v>1</v>
      </c>
      <c r="N102" s="16" t="s">
        <v>28</v>
      </c>
      <c r="O102" s="75" t="s">
        <v>1712</v>
      </c>
      <c r="P102" s="76" t="s">
        <v>186</v>
      </c>
      <c r="Q102" s="26"/>
      <c r="V102" s="105"/>
      <c r="W102" s="77"/>
      <c r="X102" s="94"/>
      <c r="Y102" s="69"/>
      <c r="Z102" s="79"/>
      <c r="AA102" s="79"/>
      <c r="AB102" s="79"/>
      <c r="AC102" s="79"/>
    </row>
    <row r="103" spans="1:29" ht="12.75" hidden="1" outlineLevel="2" x14ac:dyDescent="0.2">
      <c r="A103" s="35" t="s">
        <v>800</v>
      </c>
      <c r="B103" s="12" t="s">
        <v>215</v>
      </c>
      <c r="C103" s="12" t="s">
        <v>1987</v>
      </c>
      <c r="D103" s="15">
        <v>2003</v>
      </c>
      <c r="E103" s="12" t="s">
        <v>1975</v>
      </c>
      <c r="F103" s="9" t="s">
        <v>23</v>
      </c>
      <c r="G103" s="11" t="s">
        <v>24</v>
      </c>
      <c r="H103" s="12" t="s">
        <v>1991</v>
      </c>
      <c r="I103" s="13" t="s">
        <v>38</v>
      </c>
      <c r="J103" s="14" t="s">
        <v>27</v>
      </c>
      <c r="K103" s="32">
        <v>1</v>
      </c>
      <c r="L103" s="15">
        <v>1</v>
      </c>
      <c r="M103" s="15">
        <v>1</v>
      </c>
      <c r="N103" s="16" t="s">
        <v>28</v>
      </c>
      <c r="O103" s="12" t="s">
        <v>1995</v>
      </c>
      <c r="P103" s="13" t="s">
        <v>186</v>
      </c>
      <c r="Q103" s="41"/>
      <c r="V103" s="68"/>
      <c r="W103" s="15"/>
      <c r="X103" s="39"/>
      <c r="Y103" s="69"/>
      <c r="Z103" s="141"/>
      <c r="AA103" s="141"/>
      <c r="AB103" s="141"/>
      <c r="AC103" s="141"/>
    </row>
    <row r="104" spans="1:29" ht="12.75" hidden="1" outlineLevel="2" x14ac:dyDescent="0.2">
      <c r="A104" s="35" t="s">
        <v>19</v>
      </c>
      <c r="B104" s="12" t="s">
        <v>176</v>
      </c>
      <c r="C104" s="12" t="s">
        <v>2099</v>
      </c>
      <c r="D104" s="15">
        <v>2006</v>
      </c>
      <c r="E104" s="12" t="s">
        <v>2052</v>
      </c>
      <c r="F104" s="9" t="s">
        <v>23</v>
      </c>
      <c r="G104" s="29" t="s">
        <v>74</v>
      </c>
      <c r="H104" s="12" t="s">
        <v>2103</v>
      </c>
      <c r="I104" s="13" t="s">
        <v>38</v>
      </c>
      <c r="J104" s="14" t="s">
        <v>27</v>
      </c>
      <c r="K104" s="32">
        <v>1</v>
      </c>
      <c r="L104" s="15"/>
      <c r="M104" s="15">
        <v>1</v>
      </c>
      <c r="N104" s="16" t="s">
        <v>28</v>
      </c>
      <c r="O104" s="12" t="s">
        <v>589</v>
      </c>
      <c r="P104" s="13" t="s">
        <v>186</v>
      </c>
      <c r="Q104" s="41"/>
      <c r="V104" s="68"/>
      <c r="W104" s="15" t="s">
        <v>189</v>
      </c>
      <c r="X104" s="35" t="s">
        <v>2110</v>
      </c>
      <c r="Y104" s="69"/>
      <c r="Z104" s="141"/>
      <c r="AA104" s="141"/>
      <c r="AB104" s="141"/>
      <c r="AC104" s="141"/>
    </row>
    <row r="105" spans="1:29" ht="12.75" hidden="1" outlineLevel="2" x14ac:dyDescent="0.2">
      <c r="A105" s="35" t="s">
        <v>19</v>
      </c>
      <c r="B105" s="12" t="s">
        <v>917</v>
      </c>
      <c r="C105" s="12" t="s">
        <v>2168</v>
      </c>
      <c r="D105" s="15">
        <v>2013</v>
      </c>
      <c r="E105" s="12" t="s">
        <v>2052</v>
      </c>
      <c r="F105" s="9" t="s">
        <v>23</v>
      </c>
      <c r="G105" s="29" t="s">
        <v>74</v>
      </c>
      <c r="H105" s="12" t="s">
        <v>2172</v>
      </c>
      <c r="I105" s="13" t="s">
        <v>38</v>
      </c>
      <c r="J105" s="14" t="s">
        <v>27</v>
      </c>
      <c r="K105" s="32">
        <v>1</v>
      </c>
      <c r="L105" s="15">
        <v>1</v>
      </c>
      <c r="M105" s="15">
        <v>1</v>
      </c>
      <c r="N105" s="16" t="s">
        <v>28</v>
      </c>
      <c r="O105" s="12"/>
      <c r="P105" s="13" t="s">
        <v>186</v>
      </c>
      <c r="Q105" s="41"/>
      <c r="V105" s="68"/>
      <c r="W105" s="15"/>
      <c r="X105" s="35"/>
      <c r="Y105" s="69"/>
      <c r="Z105" s="40"/>
      <c r="AA105" s="40"/>
      <c r="AB105" s="40"/>
      <c r="AC105" s="40"/>
    </row>
    <row r="106" spans="1:29" ht="25.5" hidden="1" outlineLevel="2" x14ac:dyDescent="0.2">
      <c r="A106" s="12" t="s">
        <v>800</v>
      </c>
      <c r="B106" s="12" t="s">
        <v>631</v>
      </c>
      <c r="C106" s="12" t="s">
        <v>2317</v>
      </c>
      <c r="D106" s="15">
        <v>2010</v>
      </c>
      <c r="E106" s="12" t="s">
        <v>2193</v>
      </c>
      <c r="F106" s="9" t="s">
        <v>23</v>
      </c>
      <c r="G106" s="29" t="s">
        <v>74</v>
      </c>
      <c r="H106" s="12" t="s">
        <v>2281</v>
      </c>
      <c r="I106" s="13" t="s">
        <v>88</v>
      </c>
      <c r="J106" s="14" t="s">
        <v>27</v>
      </c>
      <c r="K106" s="32">
        <v>1</v>
      </c>
      <c r="L106" s="15"/>
      <c r="M106" s="87">
        <v>1</v>
      </c>
      <c r="N106" s="16" t="s">
        <v>28</v>
      </c>
      <c r="O106" s="75" t="s">
        <v>589</v>
      </c>
      <c r="P106" s="76" t="s">
        <v>391</v>
      </c>
      <c r="Q106" s="41"/>
      <c r="V106" s="105"/>
      <c r="W106" s="77" t="s">
        <v>189</v>
      </c>
      <c r="X106" s="78"/>
      <c r="Y106" s="69"/>
      <c r="Z106" s="40"/>
      <c r="AA106" s="40"/>
      <c r="AB106" s="40"/>
      <c r="AC106" s="40"/>
    </row>
    <row r="107" spans="1:29" ht="12.75" outlineLevel="1" collapsed="1" x14ac:dyDescent="0.2">
      <c r="A107" s="12"/>
      <c r="B107" s="12"/>
      <c r="C107" s="12"/>
      <c r="D107" s="15"/>
      <c r="E107" s="12"/>
      <c r="F107" s="9"/>
      <c r="G107" s="29"/>
      <c r="H107" s="12"/>
      <c r="I107" s="13"/>
      <c r="J107" s="145" t="s">
        <v>3319</v>
      </c>
      <c r="K107" s="32">
        <f>SUBTOTAL(3,K66:K106)</f>
        <v>41</v>
      </c>
      <c r="L107" s="15">
        <f>SUBTOTAL(3,L66:L106)</f>
        <v>30</v>
      </c>
      <c r="M107" s="87">
        <f>SUBTOTAL(3,M66:M106)</f>
        <v>40</v>
      </c>
      <c r="N107" s="16"/>
      <c r="O107" s="75"/>
      <c r="P107" s="76"/>
      <c r="Q107" s="41"/>
      <c r="V107" s="105"/>
      <c r="W107" s="77"/>
      <c r="X107" s="78"/>
      <c r="Y107" s="69"/>
      <c r="Z107" s="40"/>
      <c r="AA107" s="40"/>
      <c r="AB107" s="40"/>
      <c r="AC107" s="40"/>
    </row>
    <row r="108" spans="1:29" ht="12.75" outlineLevel="1" x14ac:dyDescent="0.2">
      <c r="D108" s="111"/>
      <c r="G108" s="26"/>
      <c r="I108" s="26"/>
      <c r="K108" s="32">
        <v>1</v>
      </c>
      <c r="P108" s="26"/>
      <c r="Q108" s="26"/>
      <c r="Y108" s="86"/>
    </row>
    <row r="109" spans="1:29" ht="12.75" outlineLevel="1" x14ac:dyDescent="0.2">
      <c r="D109" s="111"/>
      <c r="G109" s="26"/>
      <c r="I109" s="26"/>
      <c r="K109" s="32">
        <v>1</v>
      </c>
      <c r="P109" s="26"/>
      <c r="Q109" s="26"/>
      <c r="Y109" s="86"/>
    </row>
    <row r="110" spans="1:29" ht="12.75" outlineLevel="1" x14ac:dyDescent="0.2">
      <c r="D110" s="111"/>
      <c r="G110" s="26"/>
      <c r="I110" s="26"/>
      <c r="K110" s="32">
        <v>1</v>
      </c>
      <c r="P110" s="26"/>
      <c r="Q110" s="26"/>
      <c r="Y110" s="86"/>
    </row>
    <row r="111" spans="1:29" ht="12.75" outlineLevel="1" x14ac:dyDescent="0.2">
      <c r="D111" s="111"/>
      <c r="G111" s="26"/>
      <c r="I111" s="26"/>
      <c r="K111" s="32">
        <v>1</v>
      </c>
      <c r="P111" s="26"/>
      <c r="Q111" s="26"/>
      <c r="Y111" s="86"/>
    </row>
    <row r="112" spans="1:29" ht="12.75" outlineLevel="1" x14ac:dyDescent="0.2">
      <c r="D112" s="111"/>
      <c r="G112" s="26"/>
      <c r="I112" s="26"/>
      <c r="K112" s="32">
        <v>1</v>
      </c>
      <c r="P112" s="26"/>
      <c r="Q112" s="26"/>
      <c r="Y112" s="86"/>
    </row>
    <row r="113" spans="4:25" ht="12.75" outlineLevel="1" x14ac:dyDescent="0.2">
      <c r="D113" s="111"/>
      <c r="G113" s="26"/>
      <c r="I113" s="26"/>
      <c r="K113" s="32">
        <v>1</v>
      </c>
      <c r="P113" s="26"/>
      <c r="Q113" s="26"/>
      <c r="Y113" s="86"/>
    </row>
    <row r="114" spans="4:25" ht="12.75" outlineLevel="1" x14ac:dyDescent="0.2">
      <c r="D114" s="111"/>
      <c r="G114" s="26"/>
      <c r="I114" s="26"/>
      <c r="K114" s="32">
        <v>1</v>
      </c>
      <c r="P114" s="26"/>
      <c r="Q114" s="26"/>
      <c r="Y114" s="86"/>
    </row>
    <row r="115" spans="4:25" ht="12.75" outlineLevel="1" x14ac:dyDescent="0.2">
      <c r="D115" s="111"/>
      <c r="G115" s="26"/>
      <c r="I115" s="26"/>
      <c r="K115" s="32">
        <v>1</v>
      </c>
      <c r="P115" s="26"/>
      <c r="Q115" s="26"/>
      <c r="Y115" s="86"/>
    </row>
    <row r="116" spans="4:25" ht="12.75" outlineLevel="1" x14ac:dyDescent="0.2">
      <c r="D116" s="111"/>
      <c r="G116" s="26"/>
      <c r="I116" s="26"/>
      <c r="K116" s="32">
        <v>1</v>
      </c>
      <c r="P116" s="26"/>
      <c r="Q116" s="26"/>
      <c r="Y116" s="86"/>
    </row>
    <row r="117" spans="4:25" ht="12.75" outlineLevel="1" x14ac:dyDescent="0.2">
      <c r="D117" s="111"/>
      <c r="G117" s="26"/>
      <c r="I117" s="26"/>
      <c r="K117" s="32">
        <v>1</v>
      </c>
      <c r="P117" s="26"/>
      <c r="Q117" s="26"/>
      <c r="Y117" s="86"/>
    </row>
    <row r="118" spans="4:25" ht="12.75" outlineLevel="1" x14ac:dyDescent="0.2">
      <c r="D118" s="111"/>
      <c r="G118" s="26"/>
      <c r="I118" s="26"/>
      <c r="K118" s="32">
        <v>1</v>
      </c>
      <c r="P118" s="26"/>
      <c r="Q118" s="26"/>
      <c r="Y118" s="86"/>
    </row>
    <row r="119" spans="4:25" ht="12.75" outlineLevel="1" x14ac:dyDescent="0.2">
      <c r="D119" s="111"/>
      <c r="G119" s="26"/>
      <c r="I119" s="26"/>
      <c r="K119" s="32">
        <v>1</v>
      </c>
      <c r="P119" s="26"/>
      <c r="Q119" s="26"/>
      <c r="Y119" s="86"/>
    </row>
    <row r="120" spans="4:25" ht="12.75" outlineLevel="1" x14ac:dyDescent="0.2">
      <c r="D120" s="111"/>
      <c r="G120" s="26"/>
      <c r="I120" s="26"/>
      <c r="K120" s="32">
        <v>1</v>
      </c>
      <c r="P120" s="26"/>
      <c r="Q120" s="26"/>
      <c r="Y120" s="86"/>
    </row>
    <row r="121" spans="4:25" ht="12.75" outlineLevel="1" x14ac:dyDescent="0.2">
      <c r="D121" s="111"/>
      <c r="G121" s="26"/>
      <c r="I121" s="26"/>
      <c r="K121" s="32">
        <v>1</v>
      </c>
      <c r="P121" s="26"/>
      <c r="Q121" s="26"/>
      <c r="Y121" s="86"/>
    </row>
    <row r="122" spans="4:25" ht="12.75" outlineLevel="1" x14ac:dyDescent="0.2">
      <c r="D122" s="111"/>
      <c r="G122" s="26"/>
      <c r="I122" s="26"/>
      <c r="K122" s="32">
        <v>1</v>
      </c>
      <c r="P122" s="26"/>
      <c r="Q122" s="26"/>
      <c r="Y122" s="86"/>
    </row>
    <row r="123" spans="4:25" ht="12.75" outlineLevel="1" x14ac:dyDescent="0.2">
      <c r="D123" s="111"/>
      <c r="G123" s="26"/>
      <c r="I123" s="26"/>
      <c r="K123" s="32">
        <v>1</v>
      </c>
      <c r="P123" s="26"/>
      <c r="Q123" s="26"/>
      <c r="Y123" s="86"/>
    </row>
    <row r="124" spans="4:25" ht="12.75" outlineLevel="1" x14ac:dyDescent="0.2">
      <c r="D124" s="111"/>
      <c r="G124" s="26"/>
      <c r="I124" s="26"/>
      <c r="K124" s="32">
        <v>1</v>
      </c>
      <c r="P124" s="26"/>
      <c r="Q124" s="26"/>
      <c r="Y124" s="86"/>
    </row>
    <row r="125" spans="4:25" ht="12.75" outlineLevel="1" x14ac:dyDescent="0.2">
      <c r="D125" s="111"/>
      <c r="G125" s="26"/>
      <c r="I125" s="26"/>
      <c r="K125" s="32">
        <v>1</v>
      </c>
      <c r="P125" s="26"/>
      <c r="Q125" s="26"/>
      <c r="Y125" s="86"/>
    </row>
    <row r="126" spans="4:25" ht="12.75" outlineLevel="1" x14ac:dyDescent="0.2">
      <c r="D126" s="111"/>
      <c r="G126" s="26"/>
      <c r="I126" s="26"/>
      <c r="K126" s="32">
        <v>1</v>
      </c>
      <c r="P126" s="26"/>
      <c r="Q126" s="26"/>
      <c r="Y126" s="86"/>
    </row>
    <row r="127" spans="4:25" ht="12.75" outlineLevel="1" x14ac:dyDescent="0.2">
      <c r="D127" s="111"/>
      <c r="G127" s="26"/>
      <c r="I127" s="26"/>
      <c r="K127" s="32">
        <v>1</v>
      </c>
      <c r="P127" s="26"/>
      <c r="Q127" s="26"/>
      <c r="Y127" s="86"/>
    </row>
    <row r="128" spans="4:25" ht="12.75" outlineLevel="1" x14ac:dyDescent="0.2">
      <c r="D128" s="111"/>
      <c r="G128" s="26"/>
      <c r="I128" s="26"/>
      <c r="K128" s="32">
        <v>1</v>
      </c>
      <c r="P128" s="26"/>
      <c r="Q128" s="26"/>
      <c r="Y128" s="86"/>
    </row>
    <row r="129" spans="4:25" ht="12.75" outlineLevel="1" x14ac:dyDescent="0.2">
      <c r="D129" s="111"/>
      <c r="G129" s="26"/>
      <c r="I129" s="26"/>
      <c r="K129" s="32">
        <v>1</v>
      </c>
      <c r="P129" s="26"/>
      <c r="Q129" s="26"/>
      <c r="Y129" s="86"/>
    </row>
    <row r="130" spans="4:25" ht="12.75" outlineLevel="1" x14ac:dyDescent="0.2">
      <c r="D130" s="111"/>
      <c r="G130" s="26"/>
      <c r="I130" s="26"/>
      <c r="K130" s="32">
        <v>1</v>
      </c>
      <c r="P130" s="26"/>
      <c r="Q130" s="26"/>
      <c r="Y130" s="86"/>
    </row>
    <row r="131" spans="4:25" ht="12.75" outlineLevel="1" x14ac:dyDescent="0.2">
      <c r="D131" s="111"/>
      <c r="G131" s="26"/>
      <c r="I131" s="26"/>
      <c r="K131" s="32">
        <v>1</v>
      </c>
      <c r="P131" s="26"/>
      <c r="Q131" s="26"/>
      <c r="Y131" s="86"/>
    </row>
    <row r="132" spans="4:25" ht="12.75" outlineLevel="1" x14ac:dyDescent="0.2">
      <c r="D132" s="111"/>
      <c r="G132" s="26"/>
      <c r="I132" s="26"/>
      <c r="K132" s="32">
        <v>1</v>
      </c>
      <c r="P132" s="26"/>
      <c r="Q132" s="26"/>
      <c r="Y132" s="86"/>
    </row>
    <row r="133" spans="4:25" ht="12.75" outlineLevel="1" x14ac:dyDescent="0.2">
      <c r="D133" s="111"/>
      <c r="G133" s="26"/>
      <c r="I133" s="26"/>
      <c r="K133" s="32">
        <v>1</v>
      </c>
      <c r="P133" s="26"/>
      <c r="Q133" s="26"/>
      <c r="Y133" s="86"/>
    </row>
    <row r="134" spans="4:25" ht="12.75" outlineLevel="1" x14ac:dyDescent="0.2">
      <c r="D134" s="111"/>
      <c r="G134" s="26"/>
      <c r="I134" s="26"/>
      <c r="K134" s="32">
        <v>1</v>
      </c>
      <c r="P134" s="26"/>
      <c r="Q134" s="26"/>
      <c r="Y134" s="86"/>
    </row>
    <row r="135" spans="4:25" ht="12.75" outlineLevel="1" x14ac:dyDescent="0.2">
      <c r="D135" s="111"/>
      <c r="G135" s="26"/>
      <c r="I135" s="26"/>
      <c r="K135" s="32">
        <v>1</v>
      </c>
      <c r="P135" s="26"/>
      <c r="Q135" s="26"/>
      <c r="Y135" s="86"/>
    </row>
    <row r="136" spans="4:25" ht="12.75" outlineLevel="1" x14ac:dyDescent="0.2">
      <c r="D136" s="111"/>
      <c r="G136" s="26"/>
      <c r="I136" s="26"/>
      <c r="K136" s="32">
        <v>1</v>
      </c>
      <c r="P136" s="26"/>
      <c r="Q136" s="26"/>
      <c r="Y136" s="86"/>
    </row>
    <row r="137" spans="4:25" ht="12.75" outlineLevel="1" x14ac:dyDescent="0.2">
      <c r="D137" s="111"/>
      <c r="G137" s="26"/>
      <c r="I137" s="26"/>
      <c r="K137" s="32">
        <v>1</v>
      </c>
      <c r="P137" s="26"/>
      <c r="Q137" s="26"/>
      <c r="Y137" s="86"/>
    </row>
    <row r="138" spans="4:25" ht="12.75" outlineLevel="1" x14ac:dyDescent="0.2">
      <c r="D138" s="111"/>
      <c r="G138" s="26"/>
      <c r="I138" s="26"/>
      <c r="K138" s="32">
        <v>1</v>
      </c>
      <c r="P138" s="26"/>
      <c r="Q138" s="26"/>
      <c r="Y138" s="86"/>
    </row>
    <row r="139" spans="4:25" ht="12.75" outlineLevel="1" x14ac:dyDescent="0.2">
      <c r="D139" s="111"/>
      <c r="G139" s="26"/>
      <c r="I139" s="26"/>
      <c r="K139" s="32">
        <v>1</v>
      </c>
      <c r="P139" s="26"/>
      <c r="Q139" s="26"/>
      <c r="Y139" s="86"/>
    </row>
    <row r="140" spans="4:25" ht="12.75" outlineLevel="1" x14ac:dyDescent="0.2">
      <c r="D140" s="111"/>
      <c r="G140" s="26"/>
      <c r="I140" s="26"/>
      <c r="K140" s="32">
        <v>1</v>
      </c>
      <c r="P140" s="26"/>
      <c r="Q140" s="26"/>
      <c r="Y140" s="86"/>
    </row>
    <row r="141" spans="4:25" ht="12.75" outlineLevel="1" x14ac:dyDescent="0.2">
      <c r="D141" s="111"/>
      <c r="G141" s="26"/>
      <c r="I141" s="26"/>
      <c r="K141" s="32">
        <v>1</v>
      </c>
      <c r="P141" s="26"/>
      <c r="Q141" s="26"/>
      <c r="Y141" s="86"/>
    </row>
    <row r="142" spans="4:25" ht="12.75" outlineLevel="1" x14ac:dyDescent="0.2">
      <c r="D142" s="111"/>
      <c r="G142" s="26"/>
      <c r="I142" s="26"/>
      <c r="K142" s="32">
        <v>1</v>
      </c>
      <c r="P142" s="26"/>
      <c r="Q142" s="26"/>
      <c r="Y142" s="86"/>
    </row>
    <row r="143" spans="4:25" ht="12.75" outlineLevel="1" x14ac:dyDescent="0.2">
      <c r="D143" s="111"/>
      <c r="G143" s="26"/>
      <c r="I143" s="26"/>
      <c r="K143" s="32">
        <v>1</v>
      </c>
      <c r="P143" s="26"/>
      <c r="Q143" s="26"/>
      <c r="Y143" s="86"/>
    </row>
    <row r="144" spans="4:25" ht="12.75" outlineLevel="1" x14ac:dyDescent="0.2">
      <c r="D144" s="111"/>
      <c r="G144" s="26"/>
      <c r="I144" s="26"/>
      <c r="K144" s="32">
        <v>1</v>
      </c>
      <c r="P144" s="26"/>
      <c r="Q144" s="26"/>
      <c r="Y144" s="86"/>
    </row>
    <row r="145" spans="4:25" ht="12.75" outlineLevel="1" x14ac:dyDescent="0.2">
      <c r="D145" s="111"/>
      <c r="G145" s="26"/>
      <c r="I145" s="26"/>
      <c r="K145" s="32">
        <v>1</v>
      </c>
      <c r="P145" s="26"/>
      <c r="Q145" s="26"/>
      <c r="Y145" s="86"/>
    </row>
    <row r="146" spans="4:25" ht="12.75" outlineLevel="1" x14ac:dyDescent="0.2">
      <c r="D146" s="111"/>
      <c r="G146" s="26"/>
      <c r="I146" s="26"/>
      <c r="K146" s="32">
        <v>1</v>
      </c>
      <c r="P146" s="26"/>
      <c r="Q146" s="26"/>
      <c r="Y146" s="86"/>
    </row>
    <row r="147" spans="4:25" ht="12.75" outlineLevel="1" x14ac:dyDescent="0.2">
      <c r="D147" s="111"/>
      <c r="G147" s="26"/>
      <c r="I147" s="26"/>
      <c r="K147" s="32">
        <v>1</v>
      </c>
      <c r="P147" s="26"/>
      <c r="Q147" s="26"/>
      <c r="Y147" s="86"/>
    </row>
    <row r="148" spans="4:25" ht="12.75" outlineLevel="1" x14ac:dyDescent="0.2">
      <c r="D148" s="111"/>
      <c r="G148" s="26"/>
      <c r="I148" s="26"/>
      <c r="K148" s="32">
        <v>1</v>
      </c>
      <c r="P148" s="26"/>
      <c r="Q148" s="26"/>
      <c r="Y148" s="86"/>
    </row>
    <row r="149" spans="4:25" ht="12.75" outlineLevel="1" x14ac:dyDescent="0.2">
      <c r="D149" s="111"/>
      <c r="G149" s="26"/>
      <c r="I149" s="26"/>
      <c r="K149" s="32">
        <v>1</v>
      </c>
      <c r="P149" s="26"/>
      <c r="Q149" s="26"/>
      <c r="Y149" s="86"/>
    </row>
    <row r="150" spans="4:25" ht="12.75" outlineLevel="1" x14ac:dyDescent="0.2">
      <c r="D150" s="111"/>
      <c r="G150" s="26"/>
      <c r="I150" s="26"/>
      <c r="K150" s="32">
        <v>1</v>
      </c>
      <c r="P150" s="26"/>
      <c r="Q150" s="26"/>
      <c r="Y150" s="86"/>
    </row>
    <row r="151" spans="4:25" ht="12.75" outlineLevel="1" x14ac:dyDescent="0.2">
      <c r="D151" s="111"/>
      <c r="G151" s="26"/>
      <c r="I151" s="26"/>
      <c r="K151" s="32">
        <v>1</v>
      </c>
      <c r="P151" s="26"/>
      <c r="Q151" s="26"/>
      <c r="Y151" s="86"/>
    </row>
    <row r="152" spans="4:25" ht="12.75" outlineLevel="1" x14ac:dyDescent="0.2">
      <c r="D152" s="111"/>
      <c r="G152" s="26"/>
      <c r="I152" s="26"/>
      <c r="K152" s="32">
        <v>1</v>
      </c>
      <c r="P152" s="26"/>
      <c r="Q152" s="26"/>
      <c r="Y152" s="86"/>
    </row>
    <row r="153" spans="4:25" ht="12.75" outlineLevel="1" x14ac:dyDescent="0.2">
      <c r="D153" s="111"/>
      <c r="G153" s="26"/>
      <c r="I153" s="26"/>
      <c r="K153" s="32">
        <v>1</v>
      </c>
      <c r="P153" s="26"/>
      <c r="Q153" s="26"/>
      <c r="Y153" s="86"/>
    </row>
    <row r="154" spans="4:25" ht="12.75" outlineLevel="1" x14ac:dyDescent="0.2">
      <c r="D154" s="111"/>
      <c r="G154" s="26"/>
      <c r="I154" s="26"/>
      <c r="K154" s="32">
        <v>1</v>
      </c>
      <c r="P154" s="26"/>
      <c r="Q154" s="26"/>
      <c r="Y154" s="86"/>
    </row>
    <row r="155" spans="4:25" ht="12.75" outlineLevel="1" x14ac:dyDescent="0.2">
      <c r="D155" s="111"/>
      <c r="G155" s="26"/>
      <c r="I155" s="26"/>
      <c r="K155" s="32">
        <v>1</v>
      </c>
      <c r="P155" s="26"/>
      <c r="Q155" s="26"/>
      <c r="Y155" s="86"/>
    </row>
    <row r="156" spans="4:25" ht="12.75" outlineLevel="1" x14ac:dyDescent="0.2">
      <c r="D156" s="111"/>
      <c r="G156" s="26"/>
      <c r="I156" s="26"/>
      <c r="K156" s="32">
        <v>1</v>
      </c>
      <c r="P156" s="26"/>
      <c r="Q156" s="26"/>
      <c r="Y156" s="86"/>
    </row>
    <row r="157" spans="4:25" ht="12.75" outlineLevel="1" x14ac:dyDescent="0.2">
      <c r="D157" s="111"/>
      <c r="G157" s="26"/>
      <c r="I157" s="26"/>
      <c r="K157" s="32">
        <v>1</v>
      </c>
      <c r="P157" s="26"/>
      <c r="Q157" s="26"/>
      <c r="Y157" s="86"/>
    </row>
    <row r="158" spans="4:25" ht="12.75" outlineLevel="1" x14ac:dyDescent="0.2">
      <c r="D158" s="111"/>
      <c r="G158" s="26"/>
      <c r="I158" s="26"/>
      <c r="K158" s="32">
        <v>1</v>
      </c>
      <c r="P158" s="26"/>
      <c r="Q158" s="26"/>
      <c r="Y158" s="86"/>
    </row>
    <row r="159" spans="4:25" ht="12.75" outlineLevel="1" x14ac:dyDescent="0.2">
      <c r="D159" s="111"/>
      <c r="G159" s="26"/>
      <c r="I159" s="26"/>
      <c r="K159" s="32">
        <v>1</v>
      </c>
      <c r="P159" s="26"/>
      <c r="Q159" s="26"/>
      <c r="Y159" s="86"/>
    </row>
    <row r="160" spans="4:25" ht="12.75" outlineLevel="1" x14ac:dyDescent="0.2">
      <c r="D160" s="111"/>
      <c r="G160" s="26"/>
      <c r="I160" s="26"/>
      <c r="K160" s="32">
        <v>1</v>
      </c>
      <c r="P160" s="26"/>
      <c r="Q160" s="26"/>
      <c r="Y160" s="86"/>
    </row>
    <row r="161" spans="4:25" ht="12.75" outlineLevel="1" x14ac:dyDescent="0.2">
      <c r="D161" s="111"/>
      <c r="G161" s="26"/>
      <c r="I161" s="26"/>
      <c r="K161" s="32">
        <v>1</v>
      </c>
      <c r="P161" s="26"/>
      <c r="Q161" s="26"/>
      <c r="Y161" s="86"/>
    </row>
    <row r="162" spans="4:25" ht="12.75" outlineLevel="1" x14ac:dyDescent="0.2">
      <c r="D162" s="111"/>
      <c r="G162" s="26"/>
      <c r="I162" s="26"/>
      <c r="K162" s="32">
        <v>1</v>
      </c>
      <c r="P162" s="26"/>
      <c r="Q162" s="26"/>
      <c r="Y162" s="86"/>
    </row>
    <row r="163" spans="4:25" ht="12.75" outlineLevel="1" x14ac:dyDescent="0.2">
      <c r="D163" s="111"/>
      <c r="G163" s="26"/>
      <c r="I163" s="26"/>
      <c r="K163" s="32">
        <v>1</v>
      </c>
      <c r="P163" s="26"/>
      <c r="Q163" s="26"/>
      <c r="Y163" s="86"/>
    </row>
    <row r="164" spans="4:25" ht="12.75" outlineLevel="1" x14ac:dyDescent="0.2">
      <c r="D164" s="111"/>
      <c r="G164" s="26"/>
      <c r="I164" s="26"/>
      <c r="K164" s="32">
        <v>1</v>
      </c>
      <c r="P164" s="26"/>
      <c r="Q164" s="26"/>
      <c r="Y164" s="86"/>
    </row>
    <row r="165" spans="4:25" ht="12.75" outlineLevel="1" x14ac:dyDescent="0.2">
      <c r="D165" s="111"/>
      <c r="G165" s="26"/>
      <c r="I165" s="26"/>
      <c r="K165" s="32">
        <v>1</v>
      </c>
      <c r="P165" s="26"/>
      <c r="Q165" s="26"/>
      <c r="Y165" s="86"/>
    </row>
    <row r="166" spans="4:25" ht="12.75" outlineLevel="1" x14ac:dyDescent="0.2">
      <c r="D166" s="111"/>
      <c r="G166" s="26"/>
      <c r="I166" s="26"/>
      <c r="K166" s="32">
        <v>1</v>
      </c>
      <c r="P166" s="26"/>
      <c r="Q166" s="26"/>
      <c r="Y166" s="86"/>
    </row>
    <row r="167" spans="4:25" ht="12.75" outlineLevel="1" x14ac:dyDescent="0.2">
      <c r="D167" s="111"/>
      <c r="G167" s="26"/>
      <c r="I167" s="26"/>
      <c r="K167" s="32">
        <v>1</v>
      </c>
      <c r="P167" s="26"/>
      <c r="Q167" s="26"/>
      <c r="Y167" s="86"/>
    </row>
    <row r="168" spans="4:25" ht="12.75" outlineLevel="1" x14ac:dyDescent="0.2">
      <c r="D168" s="111"/>
      <c r="G168" s="26"/>
      <c r="I168" s="26"/>
      <c r="K168" s="32">
        <v>1</v>
      </c>
      <c r="P168" s="26"/>
      <c r="Q168" s="26"/>
      <c r="Y168" s="86"/>
    </row>
    <row r="169" spans="4:25" ht="12.75" outlineLevel="1" x14ac:dyDescent="0.2">
      <c r="D169" s="111"/>
      <c r="G169" s="26"/>
      <c r="I169" s="26"/>
      <c r="K169" s="32">
        <v>1</v>
      </c>
      <c r="P169" s="26"/>
      <c r="Q169" s="26"/>
      <c r="Y169" s="86"/>
    </row>
    <row r="170" spans="4:25" ht="12.75" outlineLevel="1" x14ac:dyDescent="0.2">
      <c r="D170" s="111"/>
      <c r="G170" s="26"/>
      <c r="I170" s="26"/>
      <c r="K170" s="32">
        <v>1</v>
      </c>
      <c r="P170" s="26"/>
      <c r="Q170" s="26"/>
      <c r="Y170" s="86"/>
    </row>
    <row r="171" spans="4:25" ht="12.75" outlineLevel="1" x14ac:dyDescent="0.2">
      <c r="D171" s="111"/>
      <c r="G171" s="26"/>
      <c r="I171" s="26"/>
      <c r="K171" s="32">
        <v>1</v>
      </c>
      <c r="P171" s="26"/>
      <c r="Q171" s="26"/>
      <c r="Y171" s="86"/>
    </row>
    <row r="172" spans="4:25" ht="12.75" outlineLevel="1" x14ac:dyDescent="0.2">
      <c r="D172" s="111"/>
      <c r="G172" s="26"/>
      <c r="I172" s="26"/>
      <c r="K172" s="32">
        <v>1</v>
      </c>
      <c r="P172" s="26"/>
      <c r="Q172" s="26"/>
      <c r="Y172" s="86"/>
    </row>
    <row r="173" spans="4:25" ht="12.75" outlineLevel="1" x14ac:dyDescent="0.2">
      <c r="D173" s="111"/>
      <c r="G173" s="26"/>
      <c r="I173" s="26"/>
      <c r="K173" s="32">
        <v>1</v>
      </c>
      <c r="P173" s="26"/>
      <c r="Q173" s="26"/>
      <c r="Y173" s="86"/>
    </row>
    <row r="174" spans="4:25" ht="12.75" outlineLevel="1" x14ac:dyDescent="0.2">
      <c r="D174" s="111"/>
      <c r="G174" s="26"/>
      <c r="I174" s="26"/>
      <c r="K174" s="32">
        <v>1</v>
      </c>
      <c r="P174" s="26"/>
      <c r="Q174" s="26"/>
      <c r="Y174" s="86"/>
    </row>
    <row r="175" spans="4:25" ht="12.75" outlineLevel="1" x14ac:dyDescent="0.2">
      <c r="D175" s="111"/>
      <c r="G175" s="26"/>
      <c r="I175" s="26"/>
      <c r="K175" s="32">
        <v>1</v>
      </c>
      <c r="P175" s="26"/>
      <c r="Q175" s="26"/>
      <c r="Y175" s="86"/>
    </row>
    <row r="176" spans="4:25" ht="12.75" outlineLevel="1" x14ac:dyDescent="0.2">
      <c r="D176" s="111"/>
      <c r="G176" s="26"/>
      <c r="I176" s="26"/>
      <c r="K176" s="32">
        <v>1</v>
      </c>
      <c r="P176" s="26"/>
      <c r="Q176" s="26"/>
      <c r="Y176" s="86"/>
    </row>
    <row r="177" spans="4:25" ht="12.75" outlineLevel="1" x14ac:dyDescent="0.2">
      <c r="D177" s="111"/>
      <c r="G177" s="26"/>
      <c r="I177" s="26"/>
      <c r="K177" s="32">
        <v>1</v>
      </c>
      <c r="P177" s="26"/>
      <c r="Q177" s="26"/>
      <c r="Y177" s="86"/>
    </row>
    <row r="178" spans="4:25" ht="12.75" outlineLevel="1" x14ac:dyDescent="0.2">
      <c r="D178" s="111"/>
      <c r="G178" s="26"/>
      <c r="I178" s="26"/>
      <c r="K178" s="32">
        <v>1</v>
      </c>
      <c r="P178" s="26"/>
      <c r="Q178" s="26"/>
      <c r="Y178" s="86"/>
    </row>
    <row r="179" spans="4:25" ht="12.75" outlineLevel="1" x14ac:dyDescent="0.2">
      <c r="D179" s="111"/>
      <c r="G179" s="26"/>
      <c r="I179" s="26"/>
      <c r="K179" s="32">
        <v>1</v>
      </c>
      <c r="P179" s="26"/>
      <c r="Q179" s="26"/>
      <c r="Y179" s="86"/>
    </row>
    <row r="180" spans="4:25" ht="12.75" outlineLevel="1" x14ac:dyDescent="0.2">
      <c r="D180" s="111"/>
      <c r="G180" s="26"/>
      <c r="I180" s="26"/>
      <c r="K180" s="32">
        <v>1</v>
      </c>
      <c r="P180" s="26"/>
      <c r="Q180" s="26"/>
      <c r="Y180" s="86"/>
    </row>
    <row r="181" spans="4:25" ht="12.75" outlineLevel="1" x14ac:dyDescent="0.2">
      <c r="D181" s="111"/>
      <c r="G181" s="26"/>
      <c r="I181" s="26"/>
      <c r="K181" s="32">
        <v>1</v>
      </c>
      <c r="P181" s="26"/>
      <c r="Q181" s="26"/>
      <c r="Y181" s="86"/>
    </row>
    <row r="182" spans="4:25" ht="12.75" outlineLevel="1" x14ac:dyDescent="0.2">
      <c r="D182" s="111"/>
      <c r="G182" s="26"/>
      <c r="I182" s="26"/>
      <c r="K182" s="32">
        <v>1</v>
      </c>
      <c r="P182" s="26"/>
      <c r="Q182" s="26"/>
      <c r="Y182" s="86"/>
    </row>
    <row r="183" spans="4:25" ht="12.75" outlineLevel="1" x14ac:dyDescent="0.2">
      <c r="D183" s="111"/>
      <c r="G183" s="26"/>
      <c r="I183" s="26"/>
      <c r="K183" s="32">
        <v>1</v>
      </c>
      <c r="P183" s="26"/>
      <c r="Q183" s="26"/>
      <c r="Y183" s="86"/>
    </row>
    <row r="184" spans="4:25" ht="12.75" outlineLevel="1" x14ac:dyDescent="0.2">
      <c r="D184" s="111"/>
      <c r="G184" s="26"/>
      <c r="I184" s="26"/>
      <c r="K184" s="32">
        <v>1</v>
      </c>
      <c r="P184" s="26"/>
      <c r="Q184" s="26"/>
      <c r="Y184" s="86"/>
    </row>
    <row r="185" spans="4:25" ht="12.75" outlineLevel="1" x14ac:dyDescent="0.2">
      <c r="D185" s="111"/>
      <c r="G185" s="26"/>
      <c r="I185" s="26"/>
      <c r="K185" s="32">
        <v>1</v>
      </c>
      <c r="P185" s="26"/>
      <c r="Q185" s="26"/>
      <c r="Y185" s="86"/>
    </row>
    <row r="186" spans="4:25" ht="12.75" outlineLevel="1" x14ac:dyDescent="0.2">
      <c r="D186" s="111"/>
      <c r="G186" s="26"/>
      <c r="I186" s="26"/>
      <c r="K186" s="32">
        <v>1</v>
      </c>
      <c r="P186" s="26"/>
      <c r="Q186" s="26"/>
      <c r="Y186" s="86"/>
    </row>
    <row r="187" spans="4:25" ht="12.75" outlineLevel="1" x14ac:dyDescent="0.2">
      <c r="D187" s="111"/>
      <c r="G187" s="26"/>
      <c r="I187" s="26"/>
      <c r="K187" s="32">
        <v>1</v>
      </c>
      <c r="P187" s="26"/>
      <c r="Q187" s="26"/>
      <c r="Y187" s="86"/>
    </row>
    <row r="188" spans="4:25" ht="12.75" outlineLevel="1" x14ac:dyDescent="0.2">
      <c r="D188" s="111"/>
      <c r="G188" s="26"/>
      <c r="I188" s="26"/>
      <c r="K188" s="32">
        <v>1</v>
      </c>
      <c r="P188" s="26"/>
      <c r="Q188" s="26"/>
      <c r="Y188" s="86"/>
    </row>
    <row r="189" spans="4:25" ht="12.75" outlineLevel="1" x14ac:dyDescent="0.2">
      <c r="D189" s="111"/>
      <c r="G189" s="26"/>
      <c r="I189" s="26"/>
      <c r="K189" s="32">
        <v>1</v>
      </c>
      <c r="P189" s="26"/>
      <c r="Q189" s="26"/>
      <c r="Y189" s="86"/>
    </row>
    <row r="190" spans="4:25" ht="12.75" outlineLevel="1" x14ac:dyDescent="0.2">
      <c r="D190" s="111"/>
      <c r="G190" s="26"/>
      <c r="I190" s="26"/>
      <c r="K190" s="32">
        <v>1</v>
      </c>
      <c r="P190" s="26"/>
      <c r="Q190" s="26"/>
      <c r="Y190" s="86"/>
    </row>
    <row r="191" spans="4:25" ht="12.75" outlineLevel="1" x14ac:dyDescent="0.2">
      <c r="D191" s="111"/>
      <c r="G191" s="26"/>
      <c r="I191" s="26"/>
      <c r="K191" s="32">
        <v>1</v>
      </c>
      <c r="P191" s="26"/>
      <c r="Q191" s="26"/>
      <c r="Y191" s="86"/>
    </row>
    <row r="192" spans="4:25" ht="12.75" outlineLevel="1" x14ac:dyDescent="0.2">
      <c r="D192" s="111"/>
      <c r="G192" s="26"/>
      <c r="I192" s="26"/>
      <c r="K192" s="32">
        <v>1</v>
      </c>
      <c r="P192" s="26"/>
      <c r="Q192" s="26"/>
      <c r="Y192" s="86"/>
    </row>
    <row r="193" spans="4:25" ht="12.75" outlineLevel="1" x14ac:dyDescent="0.2">
      <c r="D193" s="111"/>
      <c r="G193" s="26"/>
      <c r="I193" s="26"/>
      <c r="K193" s="32">
        <v>1</v>
      </c>
      <c r="P193" s="26"/>
      <c r="Q193" s="26"/>
      <c r="Y193" s="86"/>
    </row>
    <row r="194" spans="4:25" ht="12.75" outlineLevel="1" x14ac:dyDescent="0.2">
      <c r="D194" s="111"/>
      <c r="G194" s="26"/>
      <c r="I194" s="26"/>
      <c r="K194" s="32">
        <v>1</v>
      </c>
      <c r="P194" s="26"/>
      <c r="Q194" s="26"/>
      <c r="Y194" s="86"/>
    </row>
    <row r="195" spans="4:25" ht="12.75" outlineLevel="1" x14ac:dyDescent="0.2">
      <c r="D195" s="111"/>
      <c r="G195" s="26"/>
      <c r="I195" s="26"/>
      <c r="K195" s="32">
        <v>1</v>
      </c>
      <c r="P195" s="26"/>
      <c r="Q195" s="26"/>
      <c r="Y195" s="86"/>
    </row>
    <row r="196" spans="4:25" ht="12.75" outlineLevel="1" x14ac:dyDescent="0.2">
      <c r="D196" s="111"/>
      <c r="G196" s="26"/>
      <c r="I196" s="26"/>
      <c r="K196" s="32">
        <v>1</v>
      </c>
      <c r="P196" s="26"/>
      <c r="Q196" s="26"/>
      <c r="Y196" s="86"/>
    </row>
    <row r="197" spans="4:25" ht="12.75" outlineLevel="1" x14ac:dyDescent="0.2">
      <c r="D197" s="111"/>
      <c r="G197" s="26"/>
      <c r="I197" s="26"/>
      <c r="K197" s="32">
        <v>1</v>
      </c>
      <c r="P197" s="26"/>
      <c r="Q197" s="26"/>
      <c r="Y197" s="86"/>
    </row>
    <row r="198" spans="4:25" ht="12.75" outlineLevel="1" x14ac:dyDescent="0.2">
      <c r="D198" s="111"/>
      <c r="G198" s="26"/>
      <c r="I198" s="26"/>
      <c r="K198" s="32">
        <v>1</v>
      </c>
      <c r="P198" s="26"/>
      <c r="Q198" s="26"/>
      <c r="Y198" s="86"/>
    </row>
    <row r="199" spans="4:25" ht="12.75" outlineLevel="1" x14ac:dyDescent="0.2">
      <c r="D199" s="111"/>
      <c r="G199" s="26"/>
      <c r="I199" s="26"/>
      <c r="K199" s="32">
        <v>1</v>
      </c>
      <c r="P199" s="26"/>
      <c r="Q199" s="26"/>
      <c r="Y199" s="86"/>
    </row>
    <row r="200" spans="4:25" ht="12.75" outlineLevel="1" x14ac:dyDescent="0.2">
      <c r="D200" s="111"/>
      <c r="G200" s="26"/>
      <c r="I200" s="26"/>
      <c r="K200" s="32">
        <v>1</v>
      </c>
      <c r="P200" s="26"/>
      <c r="Q200" s="26"/>
      <c r="Y200" s="86"/>
    </row>
    <row r="201" spans="4:25" ht="12.75" outlineLevel="1" x14ac:dyDescent="0.2">
      <c r="D201" s="111"/>
      <c r="G201" s="26"/>
      <c r="I201" s="26"/>
      <c r="K201" s="32">
        <v>1</v>
      </c>
      <c r="P201" s="26"/>
      <c r="Q201" s="26"/>
      <c r="Y201" s="86"/>
    </row>
    <row r="202" spans="4:25" ht="12.75" outlineLevel="1" x14ac:dyDescent="0.2">
      <c r="D202" s="111"/>
      <c r="G202" s="26"/>
      <c r="I202" s="26"/>
      <c r="K202" s="32">
        <v>1</v>
      </c>
      <c r="P202" s="26"/>
      <c r="Q202" s="26"/>
      <c r="Y202" s="86"/>
    </row>
    <row r="203" spans="4:25" ht="12.75" outlineLevel="1" x14ac:dyDescent="0.2">
      <c r="D203" s="111"/>
      <c r="G203" s="26"/>
      <c r="I203" s="26"/>
      <c r="K203" s="32">
        <v>1</v>
      </c>
      <c r="P203" s="26"/>
      <c r="Q203" s="26"/>
      <c r="Y203" s="86"/>
    </row>
    <row r="204" spans="4:25" ht="12.75" outlineLevel="1" x14ac:dyDescent="0.2">
      <c r="D204" s="111"/>
      <c r="G204" s="26"/>
      <c r="I204" s="26"/>
      <c r="K204" s="32">
        <v>1</v>
      </c>
      <c r="P204" s="26"/>
      <c r="Q204" s="26"/>
      <c r="Y204" s="86"/>
    </row>
    <row r="205" spans="4:25" ht="12.75" outlineLevel="1" x14ac:dyDescent="0.2">
      <c r="D205" s="111"/>
      <c r="G205" s="26"/>
      <c r="I205" s="26"/>
      <c r="K205" s="32">
        <v>1</v>
      </c>
      <c r="P205" s="26"/>
      <c r="Q205" s="26"/>
      <c r="Y205" s="86"/>
    </row>
    <row r="206" spans="4:25" ht="12.75" outlineLevel="1" x14ac:dyDescent="0.2">
      <c r="D206" s="111"/>
      <c r="G206" s="26"/>
      <c r="I206" s="26"/>
      <c r="K206" s="32">
        <v>1</v>
      </c>
      <c r="P206" s="26"/>
      <c r="Q206" s="26"/>
      <c r="Y206" s="86"/>
    </row>
    <row r="207" spans="4:25" ht="12.75" outlineLevel="1" x14ac:dyDescent="0.2">
      <c r="D207" s="111"/>
      <c r="G207" s="26"/>
      <c r="I207" s="26"/>
      <c r="K207" s="32">
        <v>1</v>
      </c>
      <c r="P207" s="26"/>
      <c r="Q207" s="26"/>
      <c r="Y207" s="86"/>
    </row>
    <row r="208" spans="4:25" ht="12.75" outlineLevel="1" x14ac:dyDescent="0.2">
      <c r="D208" s="111"/>
      <c r="G208" s="26"/>
      <c r="I208" s="26"/>
      <c r="K208" s="32">
        <v>1</v>
      </c>
      <c r="P208" s="26"/>
      <c r="Q208" s="26"/>
      <c r="Y208" s="86"/>
    </row>
    <row r="209" spans="4:25" ht="12.75" outlineLevel="1" x14ac:dyDescent="0.2">
      <c r="D209" s="111"/>
      <c r="G209" s="26"/>
      <c r="I209" s="26"/>
      <c r="K209" s="32">
        <v>1</v>
      </c>
      <c r="P209" s="26"/>
      <c r="Q209" s="26"/>
      <c r="Y209" s="86"/>
    </row>
    <row r="210" spans="4:25" ht="12.75" outlineLevel="1" x14ac:dyDescent="0.2">
      <c r="D210" s="111"/>
      <c r="G210" s="26"/>
      <c r="I210" s="26"/>
      <c r="K210" s="32">
        <v>1</v>
      </c>
      <c r="P210" s="26"/>
      <c r="Q210" s="26"/>
      <c r="Y210" s="86"/>
    </row>
    <row r="211" spans="4:25" ht="12.75" outlineLevel="1" x14ac:dyDescent="0.2">
      <c r="D211" s="111"/>
      <c r="G211" s="26"/>
      <c r="I211" s="26"/>
      <c r="K211" s="32">
        <v>1</v>
      </c>
      <c r="P211" s="26"/>
      <c r="Q211" s="26"/>
      <c r="Y211" s="86"/>
    </row>
    <row r="212" spans="4:25" ht="12.75" outlineLevel="1" x14ac:dyDescent="0.2">
      <c r="D212" s="111"/>
      <c r="G212" s="26"/>
      <c r="I212" s="26"/>
      <c r="K212" s="32">
        <v>1</v>
      </c>
      <c r="P212" s="26"/>
      <c r="Q212" s="26"/>
      <c r="Y212" s="86"/>
    </row>
    <row r="213" spans="4:25" ht="12.75" outlineLevel="1" x14ac:dyDescent="0.2">
      <c r="D213" s="111"/>
      <c r="G213" s="26"/>
      <c r="I213" s="26"/>
      <c r="K213" s="32">
        <v>1</v>
      </c>
      <c r="P213" s="26"/>
      <c r="Q213" s="26"/>
      <c r="Y213" s="86"/>
    </row>
    <row r="214" spans="4:25" ht="12.75" outlineLevel="1" x14ac:dyDescent="0.2">
      <c r="D214" s="111"/>
      <c r="G214" s="26"/>
      <c r="I214" s="26"/>
      <c r="K214" s="32">
        <v>1</v>
      </c>
      <c r="P214" s="26"/>
      <c r="Q214" s="26"/>
      <c r="Y214" s="86"/>
    </row>
    <row r="215" spans="4:25" ht="12.75" outlineLevel="1" x14ac:dyDescent="0.2">
      <c r="D215" s="111"/>
      <c r="G215" s="26"/>
      <c r="I215" s="26"/>
      <c r="K215" s="32">
        <v>1</v>
      </c>
      <c r="P215" s="26"/>
      <c r="Q215" s="26"/>
      <c r="Y215" s="86"/>
    </row>
    <row r="216" spans="4:25" ht="12.75" outlineLevel="1" x14ac:dyDescent="0.2">
      <c r="D216" s="111"/>
      <c r="G216" s="26"/>
      <c r="I216" s="26"/>
      <c r="K216" s="32">
        <v>1</v>
      </c>
      <c r="P216" s="26"/>
      <c r="Q216" s="26"/>
      <c r="Y216" s="86"/>
    </row>
    <row r="217" spans="4:25" ht="12.75" outlineLevel="1" x14ac:dyDescent="0.2">
      <c r="D217" s="111"/>
      <c r="G217" s="26"/>
      <c r="I217" s="26"/>
      <c r="K217" s="32">
        <v>1</v>
      </c>
      <c r="P217" s="26"/>
      <c r="Q217" s="26"/>
      <c r="Y217" s="86"/>
    </row>
    <row r="218" spans="4:25" ht="12.75" outlineLevel="1" x14ac:dyDescent="0.2">
      <c r="D218" s="111"/>
      <c r="G218" s="26"/>
      <c r="I218" s="26"/>
      <c r="K218" s="32">
        <v>1</v>
      </c>
      <c r="P218" s="26"/>
      <c r="Q218" s="26"/>
      <c r="Y218" s="86"/>
    </row>
    <row r="219" spans="4:25" ht="12.75" outlineLevel="1" x14ac:dyDescent="0.2">
      <c r="D219" s="111"/>
      <c r="G219" s="26"/>
      <c r="I219" s="26"/>
      <c r="K219" s="32">
        <v>1</v>
      </c>
      <c r="P219" s="26"/>
      <c r="Q219" s="26"/>
      <c r="Y219" s="86"/>
    </row>
    <row r="220" spans="4:25" ht="12.75" outlineLevel="1" x14ac:dyDescent="0.2">
      <c r="D220" s="111"/>
      <c r="G220" s="26"/>
      <c r="I220" s="26"/>
      <c r="K220" s="32">
        <v>1</v>
      </c>
      <c r="P220" s="26"/>
      <c r="Q220" s="26"/>
      <c r="Y220" s="86"/>
    </row>
    <row r="221" spans="4:25" ht="12.75" outlineLevel="1" x14ac:dyDescent="0.2">
      <c r="D221" s="111"/>
      <c r="G221" s="26"/>
      <c r="I221" s="26"/>
      <c r="K221" s="32">
        <v>1</v>
      </c>
      <c r="P221" s="26"/>
      <c r="Q221" s="26"/>
      <c r="Y221" s="86"/>
    </row>
    <row r="222" spans="4:25" ht="12.75" outlineLevel="1" x14ac:dyDescent="0.2">
      <c r="D222" s="111"/>
      <c r="G222" s="26"/>
      <c r="I222" s="26"/>
      <c r="K222" s="32">
        <v>1</v>
      </c>
      <c r="P222" s="26"/>
      <c r="Q222" s="26"/>
      <c r="Y222" s="86"/>
    </row>
    <row r="223" spans="4:25" ht="12.75" outlineLevel="1" x14ac:dyDescent="0.2">
      <c r="D223" s="111"/>
      <c r="G223" s="26"/>
      <c r="I223" s="26"/>
      <c r="K223" s="32">
        <v>1</v>
      </c>
      <c r="P223" s="26"/>
      <c r="Q223" s="26"/>
      <c r="Y223" s="86"/>
    </row>
    <row r="224" spans="4:25" ht="12.75" outlineLevel="1" x14ac:dyDescent="0.2">
      <c r="D224" s="111"/>
      <c r="G224" s="26"/>
      <c r="I224" s="26"/>
      <c r="K224" s="32">
        <v>1</v>
      </c>
      <c r="P224" s="26"/>
      <c r="Q224" s="26"/>
      <c r="Y224" s="86"/>
    </row>
    <row r="225" spans="4:25" ht="12.75" outlineLevel="1" x14ac:dyDescent="0.2">
      <c r="D225" s="111"/>
      <c r="G225" s="26"/>
      <c r="I225" s="26"/>
      <c r="K225" s="32">
        <v>1</v>
      </c>
      <c r="P225" s="26"/>
      <c r="Q225" s="26"/>
      <c r="Y225" s="86"/>
    </row>
    <row r="226" spans="4:25" ht="12.75" outlineLevel="1" x14ac:dyDescent="0.2">
      <c r="D226" s="111"/>
      <c r="G226" s="26"/>
      <c r="I226" s="26"/>
      <c r="K226" s="32">
        <v>1</v>
      </c>
      <c r="P226" s="26"/>
      <c r="Q226" s="26"/>
      <c r="Y226" s="86"/>
    </row>
    <row r="227" spans="4:25" ht="12.75" outlineLevel="1" x14ac:dyDescent="0.2">
      <c r="D227" s="111"/>
      <c r="G227" s="26"/>
      <c r="I227" s="26"/>
      <c r="K227" s="32">
        <v>1</v>
      </c>
      <c r="P227" s="26"/>
      <c r="Q227" s="26"/>
      <c r="Y227" s="86"/>
    </row>
    <row r="228" spans="4:25" ht="12.75" outlineLevel="1" x14ac:dyDescent="0.2">
      <c r="D228" s="111"/>
      <c r="G228" s="26"/>
      <c r="I228" s="26"/>
      <c r="K228" s="32">
        <v>1</v>
      </c>
      <c r="P228" s="26"/>
      <c r="Q228" s="26"/>
      <c r="Y228" s="86"/>
    </row>
    <row r="229" spans="4:25" ht="12.75" outlineLevel="1" x14ac:dyDescent="0.2">
      <c r="D229" s="111"/>
      <c r="G229" s="26"/>
      <c r="I229" s="26"/>
      <c r="K229" s="32">
        <v>1</v>
      </c>
      <c r="P229" s="26"/>
      <c r="Q229" s="26"/>
      <c r="Y229" s="86"/>
    </row>
    <row r="230" spans="4:25" ht="12.75" outlineLevel="1" x14ac:dyDescent="0.2">
      <c r="D230" s="111"/>
      <c r="G230" s="26"/>
      <c r="I230" s="26"/>
      <c r="K230" s="32">
        <v>1</v>
      </c>
      <c r="P230" s="26"/>
      <c r="Q230" s="26"/>
      <c r="Y230" s="86"/>
    </row>
    <row r="231" spans="4:25" ht="12.75" outlineLevel="1" x14ac:dyDescent="0.2">
      <c r="D231" s="111"/>
      <c r="G231" s="26"/>
      <c r="I231" s="26"/>
      <c r="K231" s="32">
        <v>1</v>
      </c>
      <c r="P231" s="26"/>
      <c r="Q231" s="26"/>
      <c r="Y231" s="86"/>
    </row>
    <row r="232" spans="4:25" ht="12.75" outlineLevel="1" x14ac:dyDescent="0.2">
      <c r="D232" s="111"/>
      <c r="G232" s="26"/>
      <c r="I232" s="26"/>
      <c r="K232" s="32">
        <v>1</v>
      </c>
      <c r="P232" s="26"/>
      <c r="Q232" s="26"/>
      <c r="Y232" s="86"/>
    </row>
    <row r="233" spans="4:25" ht="12.75" outlineLevel="1" x14ac:dyDescent="0.2">
      <c r="D233" s="111"/>
      <c r="G233" s="26"/>
      <c r="I233" s="26"/>
      <c r="K233" s="32">
        <v>1</v>
      </c>
      <c r="P233" s="26"/>
      <c r="Q233" s="26"/>
      <c r="Y233" s="86"/>
    </row>
    <row r="234" spans="4:25" ht="12.75" outlineLevel="1" x14ac:dyDescent="0.2">
      <c r="D234" s="111"/>
      <c r="G234" s="26"/>
      <c r="I234" s="26"/>
      <c r="K234" s="32">
        <v>1</v>
      </c>
      <c r="P234" s="26"/>
      <c r="Q234" s="26"/>
      <c r="Y234" s="86"/>
    </row>
    <row r="235" spans="4:25" ht="12.75" outlineLevel="1" x14ac:dyDescent="0.2">
      <c r="D235" s="111"/>
      <c r="G235" s="26"/>
      <c r="I235" s="26"/>
      <c r="K235" s="32">
        <v>1</v>
      </c>
      <c r="P235" s="26"/>
      <c r="Q235" s="26"/>
      <c r="Y235" s="86"/>
    </row>
    <row r="236" spans="4:25" ht="12.75" outlineLevel="1" x14ac:dyDescent="0.2">
      <c r="D236" s="111"/>
      <c r="G236" s="26"/>
      <c r="I236" s="26"/>
      <c r="K236" s="32">
        <v>1</v>
      </c>
      <c r="P236" s="26"/>
      <c r="Q236" s="26"/>
      <c r="Y236" s="86"/>
    </row>
    <row r="237" spans="4:25" ht="12.75" outlineLevel="1" x14ac:dyDescent="0.2">
      <c r="D237" s="111"/>
      <c r="G237" s="26"/>
      <c r="I237" s="26"/>
      <c r="K237" s="32">
        <v>1</v>
      </c>
      <c r="P237" s="26"/>
      <c r="Q237" s="26"/>
      <c r="Y237" s="86"/>
    </row>
    <row r="238" spans="4:25" ht="12.75" outlineLevel="1" x14ac:dyDescent="0.2">
      <c r="D238" s="111"/>
      <c r="G238" s="26"/>
      <c r="I238" s="26"/>
      <c r="K238" s="32">
        <v>1</v>
      </c>
      <c r="P238" s="26"/>
      <c r="Q238" s="26"/>
      <c r="Y238" s="86"/>
    </row>
    <row r="239" spans="4:25" ht="12.75" outlineLevel="1" x14ac:dyDescent="0.2">
      <c r="D239" s="111"/>
      <c r="G239" s="26"/>
      <c r="I239" s="26"/>
      <c r="K239" s="32">
        <v>1</v>
      </c>
      <c r="P239" s="26"/>
      <c r="Q239" s="26"/>
      <c r="Y239" s="86"/>
    </row>
    <row r="240" spans="4:25" ht="12.75" outlineLevel="1" x14ac:dyDescent="0.2">
      <c r="D240" s="111"/>
      <c r="G240" s="26"/>
      <c r="I240" s="26"/>
      <c r="K240" s="32">
        <v>1</v>
      </c>
      <c r="P240" s="26"/>
      <c r="Q240" s="26"/>
      <c r="Y240" s="86"/>
    </row>
    <row r="241" spans="4:25" ht="12.75" outlineLevel="1" x14ac:dyDescent="0.2">
      <c r="D241" s="111"/>
      <c r="G241" s="26"/>
      <c r="I241" s="26"/>
      <c r="K241" s="32">
        <v>1</v>
      </c>
      <c r="P241" s="26"/>
      <c r="Q241" s="26"/>
      <c r="Y241" s="86"/>
    </row>
    <row r="242" spans="4:25" ht="12.75" outlineLevel="1" x14ac:dyDescent="0.2">
      <c r="D242" s="111"/>
      <c r="G242" s="26"/>
      <c r="I242" s="26"/>
      <c r="K242" s="32">
        <v>1</v>
      </c>
      <c r="P242" s="26"/>
      <c r="Q242" s="26"/>
      <c r="Y242" s="86"/>
    </row>
    <row r="243" spans="4:25" ht="12.75" outlineLevel="1" x14ac:dyDescent="0.2">
      <c r="D243" s="111"/>
      <c r="G243" s="26"/>
      <c r="I243" s="26"/>
      <c r="K243" s="32">
        <v>1</v>
      </c>
      <c r="P243" s="26"/>
      <c r="Q243" s="26"/>
      <c r="Y243" s="86"/>
    </row>
    <row r="244" spans="4:25" ht="12.75" outlineLevel="1" x14ac:dyDescent="0.2">
      <c r="D244" s="111"/>
      <c r="G244" s="26"/>
      <c r="I244" s="26"/>
      <c r="K244" s="32">
        <v>1</v>
      </c>
      <c r="P244" s="26"/>
      <c r="Q244" s="26"/>
      <c r="Y244" s="86"/>
    </row>
    <row r="245" spans="4:25" ht="12.75" outlineLevel="1" x14ac:dyDescent="0.2">
      <c r="D245" s="111"/>
      <c r="G245" s="26"/>
      <c r="I245" s="26"/>
      <c r="K245" s="32">
        <v>1</v>
      </c>
      <c r="P245" s="26"/>
      <c r="Q245" s="26"/>
      <c r="Y245" s="86"/>
    </row>
    <row r="246" spans="4:25" ht="12.75" outlineLevel="1" x14ac:dyDescent="0.2">
      <c r="D246" s="111"/>
      <c r="G246" s="26"/>
      <c r="I246" s="26"/>
      <c r="K246" s="32">
        <v>1</v>
      </c>
      <c r="P246" s="26"/>
      <c r="Q246" s="26"/>
      <c r="Y246" s="86"/>
    </row>
    <row r="247" spans="4:25" ht="12.75" outlineLevel="1" x14ac:dyDescent="0.2">
      <c r="D247" s="111"/>
      <c r="G247" s="26"/>
      <c r="I247" s="26"/>
      <c r="K247" s="32">
        <v>1</v>
      </c>
      <c r="P247" s="26"/>
      <c r="Q247" s="26"/>
      <c r="Y247" s="86"/>
    </row>
    <row r="248" spans="4:25" ht="12.75" outlineLevel="1" x14ac:dyDescent="0.2">
      <c r="D248" s="111"/>
      <c r="G248" s="26"/>
      <c r="I248" s="26"/>
      <c r="K248" s="32">
        <v>1</v>
      </c>
      <c r="P248" s="26"/>
      <c r="Q248" s="26"/>
      <c r="Y248" s="86"/>
    </row>
    <row r="249" spans="4:25" ht="12.75" outlineLevel="1" x14ac:dyDescent="0.2">
      <c r="D249" s="111"/>
      <c r="G249" s="26"/>
      <c r="I249" s="26"/>
      <c r="K249" s="32">
        <v>1</v>
      </c>
      <c r="P249" s="26"/>
      <c r="Q249" s="26"/>
      <c r="Y249" s="86"/>
    </row>
    <row r="250" spans="4:25" ht="12.75" outlineLevel="1" x14ac:dyDescent="0.2">
      <c r="D250" s="111"/>
      <c r="G250" s="26"/>
      <c r="I250" s="26"/>
      <c r="K250" s="32">
        <v>1</v>
      </c>
      <c r="P250" s="26"/>
      <c r="Q250" s="26"/>
      <c r="Y250" s="86"/>
    </row>
    <row r="251" spans="4:25" ht="12.75" outlineLevel="1" x14ac:dyDescent="0.2">
      <c r="D251" s="111"/>
      <c r="G251" s="26"/>
      <c r="I251" s="26"/>
      <c r="K251" s="32">
        <v>1</v>
      </c>
      <c r="P251" s="26"/>
      <c r="Q251" s="26"/>
      <c r="Y251" s="86"/>
    </row>
    <row r="252" spans="4:25" ht="12.75" outlineLevel="1" x14ac:dyDescent="0.2">
      <c r="D252" s="111"/>
      <c r="G252" s="26"/>
      <c r="I252" s="26"/>
      <c r="K252" s="32">
        <v>1</v>
      </c>
      <c r="P252" s="26"/>
      <c r="Q252" s="26"/>
      <c r="Y252" s="86"/>
    </row>
    <row r="253" spans="4:25" ht="12.75" outlineLevel="1" x14ac:dyDescent="0.2">
      <c r="D253" s="111"/>
      <c r="G253" s="26"/>
      <c r="I253" s="26"/>
      <c r="K253" s="32">
        <v>1</v>
      </c>
      <c r="P253" s="26"/>
      <c r="Q253" s="26"/>
      <c r="Y253" s="86"/>
    </row>
    <row r="254" spans="4:25" ht="12.75" outlineLevel="1" x14ac:dyDescent="0.2">
      <c r="D254" s="111"/>
      <c r="G254" s="26"/>
      <c r="I254" s="26"/>
      <c r="K254" s="32">
        <v>1</v>
      </c>
      <c r="P254" s="26"/>
      <c r="Q254" s="26"/>
      <c r="Y254" s="86"/>
    </row>
    <row r="255" spans="4:25" ht="12.75" outlineLevel="1" x14ac:dyDescent="0.2">
      <c r="D255" s="111"/>
      <c r="G255" s="26"/>
      <c r="I255" s="26"/>
      <c r="K255" s="32">
        <v>1</v>
      </c>
      <c r="P255" s="26"/>
      <c r="Q255" s="26"/>
      <c r="Y255" s="86"/>
    </row>
    <row r="256" spans="4:25" ht="12.75" outlineLevel="1" x14ac:dyDescent="0.2">
      <c r="D256" s="111"/>
      <c r="G256" s="26"/>
      <c r="I256" s="26"/>
      <c r="K256" s="32">
        <v>1</v>
      </c>
      <c r="P256" s="26"/>
      <c r="Q256" s="26"/>
      <c r="Y256" s="86"/>
    </row>
    <row r="257" spans="4:25" ht="12.75" outlineLevel="1" x14ac:dyDescent="0.2">
      <c r="D257" s="111"/>
      <c r="G257" s="26"/>
      <c r="I257" s="26"/>
      <c r="K257" s="32">
        <v>1</v>
      </c>
      <c r="P257" s="26"/>
      <c r="Q257" s="26"/>
      <c r="Y257" s="86"/>
    </row>
    <row r="258" spans="4:25" ht="12.75" outlineLevel="1" x14ac:dyDescent="0.2">
      <c r="D258" s="111"/>
      <c r="G258" s="26"/>
      <c r="I258" s="26"/>
      <c r="K258" s="32">
        <v>1</v>
      </c>
      <c r="P258" s="26"/>
      <c r="Q258" s="26"/>
      <c r="Y258" s="86"/>
    </row>
    <row r="259" spans="4:25" ht="12.75" outlineLevel="1" x14ac:dyDescent="0.2">
      <c r="D259" s="111"/>
      <c r="G259" s="26"/>
      <c r="I259" s="26"/>
      <c r="K259" s="32">
        <v>1</v>
      </c>
      <c r="P259" s="26"/>
      <c r="Q259" s="26"/>
      <c r="Y259" s="86"/>
    </row>
    <row r="260" spans="4:25" ht="12.75" outlineLevel="1" x14ac:dyDescent="0.2">
      <c r="D260" s="111"/>
      <c r="G260" s="26"/>
      <c r="I260" s="26"/>
      <c r="K260" s="32">
        <v>1</v>
      </c>
      <c r="P260" s="26"/>
      <c r="Q260" s="26"/>
      <c r="Y260" s="86"/>
    </row>
    <row r="261" spans="4:25" ht="12.75" outlineLevel="1" x14ac:dyDescent="0.2">
      <c r="D261" s="111"/>
      <c r="G261" s="26"/>
      <c r="I261" s="26"/>
      <c r="K261" s="32">
        <v>1</v>
      </c>
      <c r="P261" s="26"/>
      <c r="Q261" s="26"/>
      <c r="Y261" s="86"/>
    </row>
    <row r="262" spans="4:25" ht="12.75" outlineLevel="1" x14ac:dyDescent="0.2">
      <c r="D262" s="111"/>
      <c r="G262" s="26"/>
      <c r="I262" s="26"/>
      <c r="K262" s="32">
        <v>1</v>
      </c>
      <c r="P262" s="26"/>
      <c r="Q262" s="26"/>
      <c r="Y262" s="86"/>
    </row>
    <row r="263" spans="4:25" ht="12.75" outlineLevel="1" x14ac:dyDescent="0.2">
      <c r="D263" s="111"/>
      <c r="G263" s="26"/>
      <c r="I263" s="26"/>
      <c r="K263" s="32">
        <v>1</v>
      </c>
      <c r="P263" s="26"/>
      <c r="Q263" s="26"/>
      <c r="Y263" s="86"/>
    </row>
    <row r="264" spans="4:25" ht="12.75" outlineLevel="1" x14ac:dyDescent="0.2">
      <c r="D264" s="111"/>
      <c r="G264" s="26"/>
      <c r="I264" s="26"/>
      <c r="K264" s="32">
        <v>1</v>
      </c>
      <c r="P264" s="26"/>
      <c r="Q264" s="26"/>
      <c r="Y264" s="86"/>
    </row>
    <row r="265" spans="4:25" ht="12.75" outlineLevel="1" x14ac:dyDescent="0.2">
      <c r="D265" s="111"/>
      <c r="G265" s="26"/>
      <c r="I265" s="26"/>
      <c r="K265" s="32">
        <v>1</v>
      </c>
      <c r="P265" s="26"/>
      <c r="Q265" s="26"/>
      <c r="Y265" s="86"/>
    </row>
    <row r="266" spans="4:25" ht="12.75" outlineLevel="1" x14ac:dyDescent="0.2">
      <c r="D266" s="111"/>
      <c r="G266" s="26"/>
      <c r="I266" s="26"/>
      <c r="K266" s="32">
        <v>1</v>
      </c>
      <c r="P266" s="26"/>
      <c r="Q266" s="26"/>
      <c r="Y266" s="86"/>
    </row>
    <row r="267" spans="4:25" ht="12.75" outlineLevel="1" x14ac:dyDescent="0.2">
      <c r="D267" s="111"/>
      <c r="G267" s="26"/>
      <c r="I267" s="26"/>
      <c r="K267" s="32">
        <v>1</v>
      </c>
      <c r="P267" s="26"/>
      <c r="Q267" s="26"/>
      <c r="Y267" s="86"/>
    </row>
    <row r="268" spans="4:25" ht="12.75" outlineLevel="1" x14ac:dyDescent="0.2">
      <c r="D268" s="111"/>
      <c r="G268" s="26"/>
      <c r="I268" s="26"/>
      <c r="K268" s="32">
        <v>1</v>
      </c>
      <c r="P268" s="26"/>
      <c r="Q268" s="26"/>
      <c r="Y268" s="86"/>
    </row>
    <row r="269" spans="4:25" ht="12.75" outlineLevel="1" x14ac:dyDescent="0.2">
      <c r="D269" s="111"/>
      <c r="G269" s="26"/>
      <c r="I269" s="26"/>
      <c r="K269" s="32">
        <v>1</v>
      </c>
      <c r="P269" s="26"/>
      <c r="Q269" s="26"/>
      <c r="Y269" s="86"/>
    </row>
    <row r="270" spans="4:25" ht="12.75" outlineLevel="1" x14ac:dyDescent="0.2">
      <c r="D270" s="111"/>
      <c r="G270" s="26"/>
      <c r="I270" s="26"/>
      <c r="K270" s="32">
        <v>1</v>
      </c>
      <c r="P270" s="26"/>
      <c r="Q270" s="26"/>
      <c r="Y270" s="86"/>
    </row>
    <row r="271" spans="4:25" ht="12.75" outlineLevel="1" x14ac:dyDescent="0.2">
      <c r="D271" s="111"/>
      <c r="G271" s="26"/>
      <c r="I271" s="26"/>
      <c r="K271" s="32">
        <v>1</v>
      </c>
      <c r="P271" s="26"/>
      <c r="Q271" s="26"/>
      <c r="Y271" s="86"/>
    </row>
    <row r="272" spans="4:25" ht="12.75" outlineLevel="1" x14ac:dyDescent="0.2">
      <c r="D272" s="111"/>
      <c r="G272" s="26"/>
      <c r="I272" s="26"/>
      <c r="K272" s="32">
        <v>1</v>
      </c>
      <c r="P272" s="26"/>
      <c r="Q272" s="26"/>
      <c r="Y272" s="86"/>
    </row>
    <row r="273" spans="4:25" ht="12.75" outlineLevel="1" x14ac:dyDescent="0.2">
      <c r="D273" s="111"/>
      <c r="G273" s="26"/>
      <c r="I273" s="26"/>
      <c r="K273" s="32">
        <v>1</v>
      </c>
      <c r="P273" s="26"/>
      <c r="Q273" s="26"/>
      <c r="Y273" s="86"/>
    </row>
    <row r="274" spans="4:25" ht="12.75" outlineLevel="1" x14ac:dyDescent="0.2">
      <c r="D274" s="111"/>
      <c r="G274" s="26"/>
      <c r="I274" s="26"/>
      <c r="K274" s="32">
        <v>1</v>
      </c>
      <c r="P274" s="26"/>
      <c r="Q274" s="26"/>
      <c r="Y274" s="86"/>
    </row>
    <row r="275" spans="4:25" ht="12.75" outlineLevel="1" x14ac:dyDescent="0.2">
      <c r="D275" s="111"/>
      <c r="G275" s="26"/>
      <c r="I275" s="26"/>
      <c r="K275" s="32">
        <v>1</v>
      </c>
      <c r="P275" s="26"/>
      <c r="Q275" s="26"/>
      <c r="Y275" s="86"/>
    </row>
    <row r="276" spans="4:25" ht="12.75" outlineLevel="1" x14ac:dyDescent="0.2">
      <c r="D276" s="111"/>
      <c r="G276" s="26"/>
      <c r="I276" s="26"/>
      <c r="K276" s="32">
        <v>1</v>
      </c>
      <c r="P276" s="26"/>
      <c r="Q276" s="26"/>
      <c r="Y276" s="86"/>
    </row>
    <row r="277" spans="4:25" ht="12.75" outlineLevel="1" x14ac:dyDescent="0.2">
      <c r="D277" s="111"/>
      <c r="G277" s="26"/>
      <c r="I277" s="26"/>
      <c r="K277" s="32">
        <v>1</v>
      </c>
      <c r="P277" s="26"/>
      <c r="Q277" s="26"/>
      <c r="Y277" s="86"/>
    </row>
    <row r="278" spans="4:25" ht="12.75" outlineLevel="1" x14ac:dyDescent="0.2">
      <c r="D278" s="111"/>
      <c r="G278" s="26"/>
      <c r="I278" s="26"/>
      <c r="K278" s="32">
        <v>1</v>
      </c>
      <c r="P278" s="26"/>
      <c r="Q278" s="26"/>
      <c r="Y278" s="86"/>
    </row>
    <row r="279" spans="4:25" ht="12.75" outlineLevel="1" x14ac:dyDescent="0.2">
      <c r="D279" s="111"/>
      <c r="G279" s="26"/>
      <c r="I279" s="26"/>
      <c r="K279" s="32">
        <v>1</v>
      </c>
      <c r="P279" s="26"/>
      <c r="Q279" s="26"/>
      <c r="Y279" s="86"/>
    </row>
    <row r="280" spans="4:25" ht="12.75" outlineLevel="1" x14ac:dyDescent="0.2">
      <c r="D280" s="111"/>
      <c r="G280" s="26"/>
      <c r="I280" s="26"/>
      <c r="K280" s="32">
        <v>1</v>
      </c>
      <c r="P280" s="26"/>
      <c r="Q280" s="26"/>
      <c r="Y280" s="86"/>
    </row>
    <row r="281" spans="4:25" ht="12.75" outlineLevel="1" x14ac:dyDescent="0.2">
      <c r="D281" s="111"/>
      <c r="G281" s="26"/>
      <c r="I281" s="26"/>
      <c r="K281" s="32">
        <v>1</v>
      </c>
      <c r="P281" s="26"/>
      <c r="Q281" s="26"/>
      <c r="Y281" s="86"/>
    </row>
    <row r="282" spans="4:25" ht="12.75" outlineLevel="1" x14ac:dyDescent="0.2">
      <c r="D282" s="111"/>
      <c r="G282" s="26"/>
      <c r="I282" s="26"/>
      <c r="K282" s="32">
        <v>1</v>
      </c>
      <c r="P282" s="26"/>
      <c r="Q282" s="26"/>
      <c r="Y282" s="86"/>
    </row>
    <row r="283" spans="4:25" ht="12.75" outlineLevel="1" x14ac:dyDescent="0.2">
      <c r="D283" s="111"/>
      <c r="G283" s="26"/>
      <c r="I283" s="26"/>
      <c r="K283" s="32">
        <v>1</v>
      </c>
      <c r="P283" s="26"/>
      <c r="Q283" s="26"/>
      <c r="Y283" s="86"/>
    </row>
    <row r="284" spans="4:25" ht="12.75" outlineLevel="1" x14ac:dyDescent="0.2">
      <c r="D284" s="111"/>
      <c r="G284" s="26"/>
      <c r="I284" s="26"/>
      <c r="K284" s="32">
        <v>1</v>
      </c>
      <c r="P284" s="26"/>
      <c r="Q284" s="26"/>
      <c r="Y284" s="86"/>
    </row>
    <row r="285" spans="4:25" ht="12.75" outlineLevel="1" x14ac:dyDescent="0.2">
      <c r="D285" s="111"/>
      <c r="G285" s="26"/>
      <c r="I285" s="26"/>
      <c r="K285" s="32">
        <v>1</v>
      </c>
      <c r="P285" s="26"/>
      <c r="Q285" s="26"/>
      <c r="Y285" s="86"/>
    </row>
    <row r="286" spans="4:25" ht="12.75" outlineLevel="1" x14ac:dyDescent="0.2">
      <c r="D286" s="111"/>
      <c r="G286" s="26"/>
      <c r="I286" s="26"/>
      <c r="K286" s="32">
        <v>1</v>
      </c>
      <c r="P286" s="26"/>
      <c r="Q286" s="26"/>
      <c r="Y286" s="86"/>
    </row>
    <row r="287" spans="4:25" ht="12.75" outlineLevel="1" x14ac:dyDescent="0.2">
      <c r="D287" s="111"/>
      <c r="G287" s="26"/>
      <c r="I287" s="26"/>
      <c r="K287" s="32">
        <v>1</v>
      </c>
      <c r="P287" s="26"/>
      <c r="Q287" s="26"/>
      <c r="Y287" s="86"/>
    </row>
    <row r="288" spans="4:25" ht="12.75" outlineLevel="1" x14ac:dyDescent="0.2">
      <c r="D288" s="111"/>
      <c r="G288" s="26"/>
      <c r="I288" s="26"/>
      <c r="K288" s="32">
        <v>1</v>
      </c>
      <c r="P288" s="26"/>
      <c r="Q288" s="26"/>
      <c r="Y288" s="86"/>
    </row>
    <row r="289" spans="4:25" ht="12.75" outlineLevel="1" x14ac:dyDescent="0.2">
      <c r="D289" s="111"/>
      <c r="G289" s="26"/>
      <c r="I289" s="26"/>
      <c r="K289" s="32">
        <v>1</v>
      </c>
      <c r="P289" s="26"/>
      <c r="Q289" s="26"/>
      <c r="Y289" s="86"/>
    </row>
    <row r="290" spans="4:25" ht="12.75" outlineLevel="1" x14ac:dyDescent="0.2">
      <c r="D290" s="111"/>
      <c r="G290" s="26"/>
      <c r="I290" s="26"/>
      <c r="K290" s="32">
        <v>1</v>
      </c>
      <c r="P290" s="26"/>
      <c r="Q290" s="26"/>
      <c r="Y290" s="86"/>
    </row>
    <row r="291" spans="4:25" ht="12.75" outlineLevel="1" x14ac:dyDescent="0.2">
      <c r="D291" s="111"/>
      <c r="G291" s="26"/>
      <c r="I291" s="26"/>
      <c r="K291" s="32">
        <v>1</v>
      </c>
      <c r="P291" s="26"/>
      <c r="Q291" s="26"/>
      <c r="Y291" s="86"/>
    </row>
    <row r="292" spans="4:25" ht="12.75" outlineLevel="1" x14ac:dyDescent="0.2">
      <c r="D292" s="111"/>
      <c r="G292" s="26"/>
      <c r="I292" s="26"/>
      <c r="K292" s="32">
        <v>1</v>
      </c>
      <c r="P292" s="26"/>
      <c r="Q292" s="26"/>
      <c r="Y292" s="86"/>
    </row>
    <row r="293" spans="4:25" ht="12.75" outlineLevel="1" x14ac:dyDescent="0.2">
      <c r="D293" s="111"/>
      <c r="G293" s="26"/>
      <c r="I293" s="26"/>
      <c r="K293" s="32">
        <v>1</v>
      </c>
      <c r="P293" s="26"/>
      <c r="Q293" s="26"/>
      <c r="Y293" s="86"/>
    </row>
    <row r="294" spans="4:25" ht="12.75" outlineLevel="1" x14ac:dyDescent="0.2">
      <c r="D294" s="111"/>
      <c r="G294" s="26"/>
      <c r="I294" s="26"/>
      <c r="K294" s="32">
        <v>1</v>
      </c>
      <c r="P294" s="26"/>
      <c r="Q294" s="26"/>
      <c r="Y294" s="86"/>
    </row>
    <row r="295" spans="4:25" ht="12.75" outlineLevel="1" x14ac:dyDescent="0.2">
      <c r="D295" s="111"/>
      <c r="G295" s="26"/>
      <c r="I295" s="26"/>
      <c r="K295" s="32">
        <v>1</v>
      </c>
      <c r="P295" s="26"/>
      <c r="Q295" s="26"/>
      <c r="Y295" s="86"/>
    </row>
    <row r="296" spans="4:25" ht="12.75" outlineLevel="1" x14ac:dyDescent="0.2">
      <c r="D296" s="111"/>
      <c r="G296" s="26"/>
      <c r="I296" s="26"/>
      <c r="K296" s="32">
        <v>1</v>
      </c>
      <c r="P296" s="26"/>
      <c r="Q296" s="26"/>
      <c r="Y296" s="86"/>
    </row>
    <row r="297" spans="4:25" ht="12.75" outlineLevel="1" x14ac:dyDescent="0.2">
      <c r="D297" s="111"/>
      <c r="G297" s="26"/>
      <c r="I297" s="26"/>
      <c r="K297" s="32">
        <v>1</v>
      </c>
      <c r="P297" s="26"/>
      <c r="Q297" s="26"/>
      <c r="Y297" s="86"/>
    </row>
    <row r="298" spans="4:25" ht="12.75" outlineLevel="1" x14ac:dyDescent="0.2">
      <c r="D298" s="111"/>
      <c r="G298" s="26"/>
      <c r="I298" s="26"/>
      <c r="K298" s="32">
        <v>1</v>
      </c>
      <c r="P298" s="26"/>
      <c r="Q298" s="26"/>
      <c r="Y298" s="86"/>
    </row>
    <row r="299" spans="4:25" ht="12.75" outlineLevel="1" x14ac:dyDescent="0.2">
      <c r="D299" s="111"/>
      <c r="G299" s="26"/>
      <c r="I299" s="26"/>
      <c r="K299" s="32">
        <v>1</v>
      </c>
      <c r="P299" s="26"/>
      <c r="Q299" s="26"/>
      <c r="Y299" s="86"/>
    </row>
    <row r="300" spans="4:25" ht="12.75" outlineLevel="1" x14ac:dyDescent="0.2">
      <c r="D300" s="111"/>
      <c r="G300" s="26"/>
      <c r="I300" s="26"/>
      <c r="K300" s="32">
        <v>1</v>
      </c>
      <c r="P300" s="26"/>
      <c r="Q300" s="26"/>
      <c r="Y300" s="86"/>
    </row>
    <row r="301" spans="4:25" ht="12.75" outlineLevel="1" x14ac:dyDescent="0.2">
      <c r="D301" s="111"/>
      <c r="G301" s="26"/>
      <c r="I301" s="26"/>
      <c r="K301" s="32">
        <v>1</v>
      </c>
      <c r="P301" s="26"/>
      <c r="Q301" s="26"/>
      <c r="Y301" s="86"/>
    </row>
    <row r="302" spans="4:25" ht="12.75" outlineLevel="1" x14ac:dyDescent="0.2">
      <c r="D302" s="111"/>
      <c r="G302" s="26"/>
      <c r="I302" s="26"/>
      <c r="K302" s="32">
        <v>1</v>
      </c>
      <c r="P302" s="26"/>
      <c r="Q302" s="26"/>
      <c r="Y302" s="86"/>
    </row>
    <row r="303" spans="4:25" ht="12.75" outlineLevel="1" x14ac:dyDescent="0.2">
      <c r="D303" s="111"/>
      <c r="G303" s="26"/>
      <c r="I303" s="26"/>
      <c r="K303" s="32">
        <v>1</v>
      </c>
      <c r="P303" s="26"/>
      <c r="Q303" s="26"/>
      <c r="Y303" s="86"/>
    </row>
    <row r="304" spans="4:25" ht="12.75" outlineLevel="1" x14ac:dyDescent="0.2">
      <c r="D304" s="111"/>
      <c r="G304" s="26"/>
      <c r="I304" s="26"/>
      <c r="K304" s="32">
        <v>1</v>
      </c>
      <c r="P304" s="26"/>
      <c r="Q304" s="26"/>
      <c r="Y304" s="86"/>
    </row>
    <row r="305" spans="4:25" ht="12.75" outlineLevel="1" x14ac:dyDescent="0.2">
      <c r="D305" s="111"/>
      <c r="G305" s="26"/>
      <c r="I305" s="26"/>
      <c r="K305" s="32">
        <v>1</v>
      </c>
      <c r="P305" s="26"/>
      <c r="Q305" s="26"/>
      <c r="Y305" s="86"/>
    </row>
    <row r="306" spans="4:25" ht="12.75" outlineLevel="1" x14ac:dyDescent="0.2">
      <c r="D306" s="111"/>
      <c r="G306" s="26"/>
      <c r="I306" s="26"/>
      <c r="K306" s="32">
        <v>1</v>
      </c>
      <c r="P306" s="26"/>
      <c r="Q306" s="26"/>
      <c r="Y306" s="86"/>
    </row>
    <row r="307" spans="4:25" ht="12.75" outlineLevel="1" x14ac:dyDescent="0.2">
      <c r="D307" s="111"/>
      <c r="G307" s="26"/>
      <c r="I307" s="26"/>
      <c r="K307" s="32">
        <v>1</v>
      </c>
      <c r="P307" s="26"/>
      <c r="Q307" s="26"/>
      <c r="Y307" s="86"/>
    </row>
    <row r="308" spans="4:25" ht="12.75" outlineLevel="1" x14ac:dyDescent="0.2">
      <c r="D308" s="111"/>
      <c r="G308" s="26"/>
      <c r="I308" s="26"/>
      <c r="K308" s="32">
        <v>1</v>
      </c>
      <c r="P308" s="26"/>
      <c r="Q308" s="26"/>
      <c r="Y308" s="86"/>
    </row>
    <row r="309" spans="4:25" ht="12.75" outlineLevel="1" x14ac:dyDescent="0.2">
      <c r="D309" s="111"/>
      <c r="G309" s="26"/>
      <c r="I309" s="26"/>
      <c r="K309" s="32">
        <v>1</v>
      </c>
      <c r="P309" s="26"/>
      <c r="Q309" s="26"/>
      <c r="Y309" s="86"/>
    </row>
    <row r="310" spans="4:25" ht="12.75" outlineLevel="1" x14ac:dyDescent="0.2">
      <c r="D310" s="111"/>
      <c r="G310" s="26"/>
      <c r="I310" s="26"/>
      <c r="K310" s="32">
        <v>1</v>
      </c>
      <c r="P310" s="26"/>
      <c r="Q310" s="26"/>
      <c r="Y310" s="86"/>
    </row>
    <row r="311" spans="4:25" ht="12.75" outlineLevel="1" x14ac:dyDescent="0.2">
      <c r="D311" s="111"/>
      <c r="G311" s="26"/>
      <c r="I311" s="26"/>
      <c r="K311" s="32">
        <v>1</v>
      </c>
      <c r="P311" s="26"/>
      <c r="Q311" s="26"/>
      <c r="Y311" s="86"/>
    </row>
    <row r="312" spans="4:25" ht="12.75" outlineLevel="1" x14ac:dyDescent="0.2">
      <c r="D312" s="111"/>
      <c r="G312" s="26"/>
      <c r="I312" s="26"/>
      <c r="K312" s="32">
        <v>1</v>
      </c>
      <c r="P312" s="26"/>
      <c r="Q312" s="26"/>
      <c r="Y312" s="86"/>
    </row>
    <row r="313" spans="4:25" ht="12.75" outlineLevel="1" x14ac:dyDescent="0.2">
      <c r="D313" s="111"/>
      <c r="G313" s="26"/>
      <c r="I313" s="26"/>
      <c r="K313" s="32">
        <v>1</v>
      </c>
      <c r="P313" s="26"/>
      <c r="Q313" s="26"/>
      <c r="Y313" s="86"/>
    </row>
    <row r="314" spans="4:25" ht="12.75" outlineLevel="1" x14ac:dyDescent="0.2">
      <c r="D314" s="111"/>
      <c r="G314" s="26"/>
      <c r="I314" s="26"/>
      <c r="K314" s="32">
        <v>1</v>
      </c>
      <c r="P314" s="26"/>
      <c r="Q314" s="26"/>
      <c r="Y314" s="86"/>
    </row>
    <row r="315" spans="4:25" ht="12.75" outlineLevel="1" x14ac:dyDescent="0.2">
      <c r="D315" s="111"/>
      <c r="G315" s="26"/>
      <c r="I315" s="26"/>
      <c r="K315" s="32">
        <v>1</v>
      </c>
      <c r="P315" s="26"/>
      <c r="Q315" s="26"/>
      <c r="Y315" s="86"/>
    </row>
    <row r="316" spans="4:25" ht="12.75" outlineLevel="1" x14ac:dyDescent="0.2">
      <c r="D316" s="111"/>
      <c r="G316" s="26"/>
      <c r="I316" s="26"/>
      <c r="K316" s="32">
        <v>1</v>
      </c>
      <c r="P316" s="26"/>
      <c r="Q316" s="26"/>
      <c r="Y316" s="86"/>
    </row>
    <row r="317" spans="4:25" ht="12.75" outlineLevel="1" x14ac:dyDescent="0.2">
      <c r="D317" s="111"/>
      <c r="G317" s="26"/>
      <c r="I317" s="26"/>
      <c r="K317" s="32">
        <v>1</v>
      </c>
      <c r="P317" s="26"/>
      <c r="Q317" s="26"/>
      <c r="Y317" s="86"/>
    </row>
    <row r="318" spans="4:25" ht="12.75" outlineLevel="1" x14ac:dyDescent="0.2">
      <c r="D318" s="111"/>
      <c r="G318" s="26"/>
      <c r="I318" s="26"/>
      <c r="K318" s="32">
        <v>1</v>
      </c>
      <c r="P318" s="26"/>
      <c r="Q318" s="26"/>
      <c r="Y318" s="86"/>
    </row>
    <row r="319" spans="4:25" ht="12.75" outlineLevel="1" x14ac:dyDescent="0.2">
      <c r="D319" s="111"/>
      <c r="G319" s="26"/>
      <c r="I319" s="26"/>
      <c r="K319" s="32">
        <v>1</v>
      </c>
      <c r="P319" s="26"/>
      <c r="Q319" s="26"/>
      <c r="Y319" s="86"/>
    </row>
    <row r="320" spans="4:25" ht="12.75" outlineLevel="1" x14ac:dyDescent="0.2">
      <c r="D320" s="111"/>
      <c r="G320" s="26"/>
      <c r="I320" s="26"/>
      <c r="K320" s="32">
        <v>1</v>
      </c>
      <c r="P320" s="26"/>
      <c r="Q320" s="26"/>
      <c r="Y320" s="86"/>
    </row>
    <row r="321" spans="4:25" ht="12.75" outlineLevel="1" x14ac:dyDescent="0.2">
      <c r="D321" s="111"/>
      <c r="G321" s="26"/>
      <c r="I321" s="26"/>
      <c r="K321" s="32">
        <v>1</v>
      </c>
      <c r="P321" s="26"/>
      <c r="Q321" s="26"/>
      <c r="Y321" s="86"/>
    </row>
    <row r="322" spans="4:25" ht="12.75" outlineLevel="1" x14ac:dyDescent="0.2">
      <c r="D322" s="111"/>
      <c r="G322" s="26"/>
      <c r="I322" s="26"/>
      <c r="K322" s="32">
        <v>1</v>
      </c>
      <c r="P322" s="26"/>
      <c r="Q322" s="26"/>
      <c r="Y322" s="86"/>
    </row>
    <row r="323" spans="4:25" ht="12.75" outlineLevel="1" x14ac:dyDescent="0.2">
      <c r="D323" s="111"/>
      <c r="G323" s="26"/>
      <c r="I323" s="26"/>
      <c r="K323" s="32">
        <v>1</v>
      </c>
      <c r="P323" s="26"/>
      <c r="Q323" s="26"/>
      <c r="Y323" s="86"/>
    </row>
    <row r="324" spans="4:25" ht="12.75" outlineLevel="1" x14ac:dyDescent="0.2">
      <c r="D324" s="111"/>
      <c r="G324" s="26"/>
      <c r="I324" s="26"/>
      <c r="K324" s="32">
        <v>1</v>
      </c>
      <c r="P324" s="26"/>
      <c r="Q324" s="26"/>
      <c r="Y324" s="86"/>
    </row>
    <row r="325" spans="4:25" ht="12.75" outlineLevel="1" x14ac:dyDescent="0.2">
      <c r="D325" s="111"/>
      <c r="G325" s="26"/>
      <c r="I325" s="26"/>
      <c r="K325" s="32">
        <v>1</v>
      </c>
      <c r="P325" s="26"/>
      <c r="Q325" s="26"/>
      <c r="Y325" s="86"/>
    </row>
    <row r="326" spans="4:25" ht="12.75" outlineLevel="1" x14ac:dyDescent="0.2">
      <c r="D326" s="111"/>
      <c r="G326" s="26"/>
      <c r="I326" s="26"/>
      <c r="K326" s="32">
        <v>1</v>
      </c>
      <c r="P326" s="26"/>
      <c r="Q326" s="26"/>
      <c r="Y326" s="86"/>
    </row>
    <row r="327" spans="4:25" ht="12.75" outlineLevel="1" x14ac:dyDescent="0.2">
      <c r="D327" s="111"/>
      <c r="G327" s="26"/>
      <c r="I327" s="26"/>
      <c r="K327" s="32">
        <v>1</v>
      </c>
      <c r="P327" s="26"/>
      <c r="Q327" s="26"/>
      <c r="Y327" s="86"/>
    </row>
    <row r="328" spans="4:25" ht="12.75" outlineLevel="1" x14ac:dyDescent="0.2">
      <c r="D328" s="111"/>
      <c r="G328" s="26"/>
      <c r="I328" s="26"/>
      <c r="K328" s="32">
        <v>1</v>
      </c>
      <c r="P328" s="26"/>
      <c r="Q328" s="26"/>
      <c r="Y328" s="86"/>
    </row>
    <row r="329" spans="4:25" ht="12.75" outlineLevel="1" x14ac:dyDescent="0.2">
      <c r="D329" s="111"/>
      <c r="G329" s="26"/>
      <c r="I329" s="26"/>
      <c r="K329" s="32">
        <v>1</v>
      </c>
      <c r="P329" s="26"/>
      <c r="Q329" s="26"/>
      <c r="Y329" s="86"/>
    </row>
    <row r="330" spans="4:25" ht="12.75" outlineLevel="1" x14ac:dyDescent="0.2">
      <c r="D330" s="111"/>
      <c r="G330" s="26"/>
      <c r="I330" s="26"/>
      <c r="K330" s="32">
        <v>1</v>
      </c>
      <c r="P330" s="26"/>
      <c r="Q330" s="26"/>
      <c r="Y330" s="86"/>
    </row>
    <row r="331" spans="4:25" ht="12.75" outlineLevel="1" x14ac:dyDescent="0.2">
      <c r="D331" s="111"/>
      <c r="G331" s="26"/>
      <c r="I331" s="26"/>
      <c r="K331" s="32">
        <v>1</v>
      </c>
      <c r="P331" s="26"/>
      <c r="Q331" s="26"/>
      <c r="Y331" s="86"/>
    </row>
    <row r="332" spans="4:25" ht="12.75" outlineLevel="1" x14ac:dyDescent="0.2">
      <c r="D332" s="111"/>
      <c r="G332" s="26"/>
      <c r="I332" s="26"/>
      <c r="K332" s="32">
        <v>1</v>
      </c>
      <c r="P332" s="26"/>
      <c r="Q332" s="26"/>
      <c r="Y332" s="86"/>
    </row>
    <row r="333" spans="4:25" ht="12.75" outlineLevel="1" x14ac:dyDescent="0.2">
      <c r="D333" s="111"/>
      <c r="G333" s="26"/>
      <c r="I333" s="26"/>
      <c r="K333" s="32">
        <v>1</v>
      </c>
      <c r="P333" s="26"/>
      <c r="Q333" s="26"/>
      <c r="Y333" s="86"/>
    </row>
    <row r="334" spans="4:25" ht="12.75" outlineLevel="1" x14ac:dyDescent="0.2">
      <c r="D334" s="111"/>
      <c r="G334" s="26"/>
      <c r="I334" s="26"/>
      <c r="K334" s="32">
        <v>1</v>
      </c>
      <c r="P334" s="26"/>
      <c r="Q334" s="26"/>
      <c r="Y334" s="86"/>
    </row>
    <row r="335" spans="4:25" ht="12.75" outlineLevel="1" x14ac:dyDescent="0.2">
      <c r="D335" s="111"/>
      <c r="G335" s="26"/>
      <c r="I335" s="26"/>
      <c r="K335" s="32">
        <v>1</v>
      </c>
      <c r="P335" s="26"/>
      <c r="Q335" s="26"/>
      <c r="Y335" s="86"/>
    </row>
    <row r="336" spans="4:25" ht="12.75" outlineLevel="1" x14ac:dyDescent="0.2">
      <c r="D336" s="111"/>
      <c r="G336" s="26"/>
      <c r="I336" s="26"/>
      <c r="K336" s="32">
        <v>1</v>
      </c>
      <c r="P336" s="26"/>
      <c r="Q336" s="26"/>
      <c r="Y336" s="86"/>
    </row>
    <row r="337" spans="4:25" ht="12.75" outlineLevel="1" x14ac:dyDescent="0.2">
      <c r="D337" s="111"/>
      <c r="G337" s="26"/>
      <c r="I337" s="26"/>
      <c r="K337" s="32">
        <v>1</v>
      </c>
      <c r="P337" s="26"/>
      <c r="Q337" s="26"/>
      <c r="Y337" s="86"/>
    </row>
    <row r="338" spans="4:25" ht="12.75" outlineLevel="1" x14ac:dyDescent="0.2">
      <c r="D338" s="111"/>
      <c r="G338" s="26"/>
      <c r="I338" s="26"/>
      <c r="K338" s="32">
        <v>1</v>
      </c>
      <c r="P338" s="26"/>
      <c r="Q338" s="26"/>
      <c r="Y338" s="86"/>
    </row>
    <row r="339" spans="4:25" ht="12.75" outlineLevel="1" x14ac:dyDescent="0.2">
      <c r="D339" s="111"/>
      <c r="G339" s="26"/>
      <c r="I339" s="26"/>
      <c r="K339" s="32">
        <v>1</v>
      </c>
      <c r="P339" s="26"/>
      <c r="Q339" s="26"/>
      <c r="Y339" s="86"/>
    </row>
    <row r="340" spans="4:25" ht="12.75" outlineLevel="1" x14ac:dyDescent="0.2">
      <c r="D340" s="111"/>
      <c r="G340" s="26"/>
      <c r="I340" s="26"/>
      <c r="K340" s="32">
        <v>1</v>
      </c>
      <c r="P340" s="26"/>
      <c r="Q340" s="26"/>
      <c r="Y340" s="86"/>
    </row>
    <row r="341" spans="4:25" ht="12.75" outlineLevel="1" x14ac:dyDescent="0.2">
      <c r="D341" s="111"/>
      <c r="G341" s="26"/>
      <c r="I341" s="26"/>
      <c r="K341" s="32">
        <v>1</v>
      </c>
      <c r="P341" s="26"/>
      <c r="Q341" s="26"/>
      <c r="Y341" s="86"/>
    </row>
    <row r="342" spans="4:25" ht="12.75" outlineLevel="1" x14ac:dyDescent="0.2">
      <c r="D342" s="111"/>
      <c r="G342" s="26"/>
      <c r="I342" s="26"/>
      <c r="K342" s="32">
        <v>1</v>
      </c>
      <c r="P342" s="26"/>
      <c r="Q342" s="26"/>
      <c r="Y342" s="86"/>
    </row>
    <row r="343" spans="4:25" ht="12.75" outlineLevel="1" x14ac:dyDescent="0.2">
      <c r="D343" s="111"/>
      <c r="G343" s="26"/>
      <c r="I343" s="26"/>
      <c r="K343" s="32">
        <v>1</v>
      </c>
      <c r="P343" s="26"/>
      <c r="Q343" s="26"/>
      <c r="Y343" s="86"/>
    </row>
    <row r="344" spans="4:25" ht="12.75" outlineLevel="1" x14ac:dyDescent="0.2">
      <c r="D344" s="111"/>
      <c r="G344" s="26"/>
      <c r="I344" s="26"/>
      <c r="K344" s="32">
        <v>1</v>
      </c>
      <c r="P344" s="26"/>
      <c r="Q344" s="26"/>
      <c r="Y344" s="86"/>
    </row>
    <row r="345" spans="4:25" ht="12.75" outlineLevel="1" x14ac:dyDescent="0.2">
      <c r="D345" s="111"/>
      <c r="G345" s="26"/>
      <c r="I345" s="26"/>
      <c r="K345" s="32">
        <v>1</v>
      </c>
      <c r="P345" s="26"/>
      <c r="Q345" s="26"/>
      <c r="Y345" s="86"/>
    </row>
    <row r="346" spans="4:25" ht="12.75" outlineLevel="1" x14ac:dyDescent="0.2">
      <c r="D346" s="111"/>
      <c r="G346" s="26"/>
      <c r="I346" s="26"/>
      <c r="K346" s="32">
        <v>1</v>
      </c>
      <c r="P346" s="26"/>
      <c r="Q346" s="26"/>
      <c r="Y346" s="86"/>
    </row>
    <row r="347" spans="4:25" ht="12.75" outlineLevel="1" x14ac:dyDescent="0.2">
      <c r="D347" s="111"/>
      <c r="G347" s="26"/>
      <c r="I347" s="26"/>
      <c r="K347" s="32">
        <v>1</v>
      </c>
      <c r="P347" s="26"/>
      <c r="Q347" s="26"/>
      <c r="Y347" s="86"/>
    </row>
    <row r="348" spans="4:25" ht="12.75" outlineLevel="1" x14ac:dyDescent="0.2">
      <c r="D348" s="111"/>
      <c r="G348" s="26"/>
      <c r="I348" s="26"/>
      <c r="K348" s="32">
        <v>1</v>
      </c>
      <c r="P348" s="26"/>
      <c r="Q348" s="26"/>
      <c r="Y348" s="86"/>
    </row>
    <row r="349" spans="4:25" ht="12.75" outlineLevel="1" x14ac:dyDescent="0.2">
      <c r="D349" s="111"/>
      <c r="G349" s="26"/>
      <c r="I349" s="26"/>
      <c r="K349" s="32">
        <v>1</v>
      </c>
      <c r="P349" s="26"/>
      <c r="Q349" s="26"/>
      <c r="Y349" s="86"/>
    </row>
    <row r="350" spans="4:25" ht="12.75" outlineLevel="1" x14ac:dyDescent="0.2">
      <c r="D350" s="111"/>
      <c r="G350" s="26"/>
      <c r="I350" s="26"/>
      <c r="K350" s="32">
        <v>1</v>
      </c>
      <c r="P350" s="26"/>
      <c r="Q350" s="26"/>
      <c r="Y350" s="86"/>
    </row>
    <row r="351" spans="4:25" ht="12.75" outlineLevel="1" x14ac:dyDescent="0.2">
      <c r="D351" s="111"/>
      <c r="G351" s="26"/>
      <c r="I351" s="26"/>
      <c r="K351" s="32">
        <v>1</v>
      </c>
      <c r="P351" s="26"/>
      <c r="Q351" s="26"/>
      <c r="Y351" s="86"/>
    </row>
    <row r="352" spans="4:25" ht="12.75" outlineLevel="1" x14ac:dyDescent="0.2">
      <c r="D352" s="111"/>
      <c r="G352" s="26"/>
      <c r="I352" s="26"/>
      <c r="K352" s="32">
        <v>1</v>
      </c>
      <c r="P352" s="26"/>
      <c r="Q352" s="26"/>
      <c r="Y352" s="86"/>
    </row>
    <row r="353" spans="4:25" ht="12.75" outlineLevel="1" x14ac:dyDescent="0.2">
      <c r="D353" s="111"/>
      <c r="G353" s="26"/>
      <c r="I353" s="26"/>
      <c r="K353" s="32">
        <v>1</v>
      </c>
      <c r="P353" s="26"/>
      <c r="Q353" s="26"/>
      <c r="Y353" s="86"/>
    </row>
    <row r="354" spans="4:25" ht="12.75" outlineLevel="1" x14ac:dyDescent="0.2">
      <c r="D354" s="111"/>
      <c r="G354" s="26"/>
      <c r="I354" s="26"/>
      <c r="K354" s="32">
        <v>1</v>
      </c>
      <c r="P354" s="26"/>
      <c r="Q354" s="26"/>
      <c r="Y354" s="86"/>
    </row>
    <row r="355" spans="4:25" ht="12.75" outlineLevel="1" x14ac:dyDescent="0.2">
      <c r="D355" s="111"/>
      <c r="G355" s="26"/>
      <c r="I355" s="26"/>
      <c r="K355" s="32">
        <v>1</v>
      </c>
      <c r="P355" s="26"/>
      <c r="Q355" s="26"/>
      <c r="Y355" s="86"/>
    </row>
    <row r="356" spans="4:25" ht="12.75" outlineLevel="1" x14ac:dyDescent="0.2">
      <c r="D356" s="111"/>
      <c r="G356" s="26"/>
      <c r="I356" s="26"/>
      <c r="K356" s="32">
        <v>1</v>
      </c>
      <c r="P356" s="26"/>
      <c r="Q356" s="26"/>
      <c r="Y356" s="86"/>
    </row>
    <row r="357" spans="4:25" ht="12.75" outlineLevel="1" x14ac:dyDescent="0.2">
      <c r="D357" s="111"/>
      <c r="G357" s="26"/>
      <c r="I357" s="26"/>
      <c r="K357" s="32">
        <v>1</v>
      </c>
      <c r="P357" s="26"/>
      <c r="Q357" s="26"/>
      <c r="Y357" s="86"/>
    </row>
    <row r="358" spans="4:25" ht="12.75" outlineLevel="1" x14ac:dyDescent="0.2">
      <c r="D358" s="111"/>
      <c r="G358" s="26"/>
      <c r="I358" s="26"/>
      <c r="K358" s="32">
        <v>1</v>
      </c>
      <c r="P358" s="26"/>
      <c r="Q358" s="26"/>
      <c r="Y358" s="86"/>
    </row>
    <row r="359" spans="4:25" ht="12.75" outlineLevel="1" x14ac:dyDescent="0.2">
      <c r="D359" s="111"/>
      <c r="G359" s="26"/>
      <c r="I359" s="26"/>
      <c r="K359" s="32">
        <v>1</v>
      </c>
      <c r="P359" s="26"/>
      <c r="Q359" s="26"/>
      <c r="Y359" s="86"/>
    </row>
    <row r="360" spans="4:25" ht="12.75" outlineLevel="1" x14ac:dyDescent="0.2">
      <c r="D360" s="111"/>
      <c r="G360" s="26"/>
      <c r="I360" s="26"/>
      <c r="K360" s="32">
        <v>1</v>
      </c>
      <c r="P360" s="26"/>
      <c r="Q360" s="26"/>
      <c r="Y360" s="86"/>
    </row>
    <row r="361" spans="4:25" ht="12.75" outlineLevel="1" x14ac:dyDescent="0.2">
      <c r="D361" s="111"/>
      <c r="G361" s="26"/>
      <c r="I361" s="26"/>
      <c r="K361" s="32">
        <v>1</v>
      </c>
      <c r="P361" s="26"/>
      <c r="Q361" s="26"/>
      <c r="Y361" s="86"/>
    </row>
    <row r="362" spans="4:25" ht="12.75" outlineLevel="1" x14ac:dyDescent="0.2">
      <c r="D362" s="111"/>
      <c r="G362" s="26"/>
      <c r="I362" s="26"/>
      <c r="K362" s="32">
        <v>1</v>
      </c>
      <c r="P362" s="26"/>
      <c r="Q362" s="26"/>
      <c r="Y362" s="86"/>
    </row>
    <row r="363" spans="4:25" ht="12.75" outlineLevel="1" x14ac:dyDescent="0.2">
      <c r="D363" s="111"/>
      <c r="G363" s="26"/>
      <c r="I363" s="26"/>
      <c r="K363" s="32">
        <v>1</v>
      </c>
      <c r="P363" s="26"/>
      <c r="Q363" s="26"/>
      <c r="Y363" s="86"/>
    </row>
    <row r="364" spans="4:25" ht="12.75" outlineLevel="1" x14ac:dyDescent="0.2">
      <c r="D364" s="111"/>
      <c r="G364" s="26"/>
      <c r="I364" s="26"/>
      <c r="K364" s="32">
        <v>1</v>
      </c>
      <c r="P364" s="26"/>
      <c r="Q364" s="26"/>
      <c r="Y364" s="86"/>
    </row>
    <row r="365" spans="4:25" ht="12.75" outlineLevel="1" x14ac:dyDescent="0.2">
      <c r="D365" s="111"/>
      <c r="G365" s="26"/>
      <c r="I365" s="26"/>
      <c r="K365" s="32">
        <v>1</v>
      </c>
      <c r="P365" s="26"/>
      <c r="Q365" s="26"/>
      <c r="Y365" s="86"/>
    </row>
    <row r="366" spans="4:25" ht="12.75" outlineLevel="1" x14ac:dyDescent="0.2">
      <c r="D366" s="111"/>
      <c r="G366" s="26"/>
      <c r="I366" s="26"/>
      <c r="K366" s="32">
        <v>1</v>
      </c>
      <c r="P366" s="26"/>
      <c r="Q366" s="26"/>
      <c r="Y366" s="86"/>
    </row>
    <row r="367" spans="4:25" ht="12.75" outlineLevel="1" x14ac:dyDescent="0.2">
      <c r="D367" s="111"/>
      <c r="G367" s="26"/>
      <c r="I367" s="26"/>
      <c r="K367" s="32">
        <v>1</v>
      </c>
      <c r="P367" s="26"/>
      <c r="Q367" s="26"/>
      <c r="Y367" s="86"/>
    </row>
    <row r="368" spans="4:25" ht="12.75" outlineLevel="1" x14ac:dyDescent="0.2">
      <c r="D368" s="111"/>
      <c r="G368" s="26"/>
      <c r="I368" s="26"/>
      <c r="K368" s="32">
        <v>1</v>
      </c>
      <c r="P368" s="26"/>
      <c r="Q368" s="26"/>
      <c r="Y368" s="86"/>
    </row>
    <row r="369" spans="4:25" ht="12.75" outlineLevel="1" x14ac:dyDescent="0.2">
      <c r="D369" s="111"/>
      <c r="G369" s="26"/>
      <c r="I369" s="26"/>
      <c r="K369" s="32">
        <v>1</v>
      </c>
      <c r="P369" s="26"/>
      <c r="Q369" s="26"/>
      <c r="Y369" s="86"/>
    </row>
    <row r="370" spans="4:25" ht="12.75" outlineLevel="1" x14ac:dyDescent="0.2">
      <c r="D370" s="111"/>
      <c r="G370" s="26"/>
      <c r="I370" s="26"/>
      <c r="K370" s="32">
        <v>1</v>
      </c>
      <c r="P370" s="26"/>
      <c r="Q370" s="26"/>
      <c r="Y370" s="86"/>
    </row>
    <row r="371" spans="4:25" ht="12.75" outlineLevel="1" x14ac:dyDescent="0.2">
      <c r="D371" s="111"/>
      <c r="G371" s="26"/>
      <c r="I371" s="26"/>
      <c r="K371" s="32">
        <v>1</v>
      </c>
      <c r="P371" s="26"/>
      <c r="Q371" s="26"/>
      <c r="Y371" s="86"/>
    </row>
    <row r="372" spans="4:25" ht="12.75" outlineLevel="1" x14ac:dyDescent="0.2">
      <c r="D372" s="111"/>
      <c r="G372" s="26"/>
      <c r="I372" s="26"/>
      <c r="K372" s="32">
        <v>1</v>
      </c>
      <c r="P372" s="26"/>
      <c r="Q372" s="26"/>
      <c r="Y372" s="86"/>
    </row>
    <row r="373" spans="4:25" ht="12.75" outlineLevel="1" x14ac:dyDescent="0.2">
      <c r="D373" s="111"/>
      <c r="G373" s="26"/>
      <c r="I373" s="26"/>
      <c r="K373" s="32">
        <v>1</v>
      </c>
      <c r="P373" s="26"/>
      <c r="Q373" s="26"/>
      <c r="Y373" s="86"/>
    </row>
    <row r="374" spans="4:25" ht="12.75" outlineLevel="1" x14ac:dyDescent="0.2">
      <c r="D374" s="111"/>
      <c r="G374" s="26"/>
      <c r="I374" s="26"/>
      <c r="K374" s="32">
        <v>1</v>
      </c>
      <c r="P374" s="26"/>
      <c r="Q374" s="26"/>
      <c r="Y374" s="86"/>
    </row>
    <row r="375" spans="4:25" ht="12.75" outlineLevel="1" x14ac:dyDescent="0.2">
      <c r="D375" s="111"/>
      <c r="G375" s="26"/>
      <c r="I375" s="26"/>
      <c r="K375" s="32">
        <v>1</v>
      </c>
      <c r="P375" s="26"/>
      <c r="Q375" s="26"/>
      <c r="Y375" s="86"/>
    </row>
    <row r="376" spans="4:25" ht="12.75" outlineLevel="1" x14ac:dyDescent="0.2">
      <c r="D376" s="111"/>
      <c r="G376" s="26"/>
      <c r="I376" s="26"/>
      <c r="K376" s="32">
        <v>1</v>
      </c>
      <c r="P376" s="26"/>
      <c r="Q376" s="26"/>
      <c r="Y376" s="86"/>
    </row>
    <row r="377" spans="4:25" ht="12.75" outlineLevel="1" x14ac:dyDescent="0.2">
      <c r="D377" s="111"/>
      <c r="G377" s="26"/>
      <c r="I377" s="26"/>
      <c r="K377" s="32">
        <v>1</v>
      </c>
      <c r="P377" s="26"/>
      <c r="Q377" s="26"/>
      <c r="Y377" s="86"/>
    </row>
    <row r="378" spans="4:25" ht="12.75" outlineLevel="1" x14ac:dyDescent="0.2">
      <c r="D378" s="111"/>
      <c r="G378" s="26"/>
      <c r="I378" s="26"/>
      <c r="K378" s="32">
        <v>1</v>
      </c>
      <c r="P378" s="26"/>
      <c r="Q378" s="26"/>
      <c r="Y378" s="86"/>
    </row>
    <row r="379" spans="4:25" ht="12.75" outlineLevel="1" x14ac:dyDescent="0.2">
      <c r="D379" s="111"/>
      <c r="G379" s="26"/>
      <c r="I379" s="26"/>
      <c r="K379" s="32">
        <v>1</v>
      </c>
      <c r="P379" s="26"/>
      <c r="Q379" s="26"/>
      <c r="Y379" s="86"/>
    </row>
    <row r="380" spans="4:25" ht="12.75" outlineLevel="1" x14ac:dyDescent="0.2">
      <c r="D380" s="111"/>
      <c r="G380" s="26"/>
      <c r="I380" s="26"/>
      <c r="K380" s="32">
        <v>1</v>
      </c>
      <c r="P380" s="26"/>
      <c r="Q380" s="26"/>
      <c r="Y380" s="86"/>
    </row>
    <row r="381" spans="4:25" ht="12.75" outlineLevel="1" x14ac:dyDescent="0.2">
      <c r="D381" s="111"/>
      <c r="G381" s="26"/>
      <c r="I381" s="26"/>
      <c r="K381" s="32">
        <v>1</v>
      </c>
      <c r="P381" s="26"/>
      <c r="Q381" s="26"/>
      <c r="Y381" s="86"/>
    </row>
    <row r="382" spans="4:25" ht="12.75" outlineLevel="1" x14ac:dyDescent="0.2">
      <c r="D382" s="111"/>
      <c r="G382" s="26"/>
      <c r="I382" s="26"/>
      <c r="K382" s="32">
        <v>1</v>
      </c>
      <c r="P382" s="26"/>
      <c r="Q382" s="26"/>
      <c r="Y382" s="86"/>
    </row>
    <row r="383" spans="4:25" ht="12.75" outlineLevel="1" x14ac:dyDescent="0.2">
      <c r="D383" s="111"/>
      <c r="G383" s="26"/>
      <c r="I383" s="26"/>
      <c r="K383" s="32">
        <v>1</v>
      </c>
      <c r="P383" s="26"/>
      <c r="Q383" s="26"/>
      <c r="Y383" s="86"/>
    </row>
    <row r="384" spans="4:25" ht="12.75" outlineLevel="1" x14ac:dyDescent="0.2">
      <c r="D384" s="111"/>
      <c r="G384" s="26"/>
      <c r="I384" s="26"/>
      <c r="K384" s="32">
        <v>1</v>
      </c>
      <c r="P384" s="26"/>
      <c r="Q384" s="26"/>
      <c r="Y384" s="86"/>
    </row>
    <row r="385" spans="4:25" ht="12.75" outlineLevel="1" x14ac:dyDescent="0.2">
      <c r="D385" s="111"/>
      <c r="G385" s="26"/>
      <c r="I385" s="26"/>
      <c r="K385" s="32">
        <v>1</v>
      </c>
      <c r="P385" s="26"/>
      <c r="Q385" s="26"/>
      <c r="Y385" s="86"/>
    </row>
    <row r="386" spans="4:25" ht="12.75" outlineLevel="1" x14ac:dyDescent="0.2">
      <c r="D386" s="111"/>
      <c r="G386" s="26"/>
      <c r="I386" s="26"/>
      <c r="K386" s="32">
        <v>1</v>
      </c>
      <c r="P386" s="26"/>
      <c r="Q386" s="26"/>
      <c r="Y386" s="86"/>
    </row>
    <row r="387" spans="4:25" ht="12.75" outlineLevel="1" x14ac:dyDescent="0.2">
      <c r="D387" s="111"/>
      <c r="G387" s="26"/>
      <c r="I387" s="26"/>
      <c r="K387" s="32">
        <v>1</v>
      </c>
      <c r="P387" s="26"/>
      <c r="Q387" s="26"/>
      <c r="Y387" s="86"/>
    </row>
    <row r="388" spans="4:25" ht="12.75" outlineLevel="1" x14ac:dyDescent="0.2">
      <c r="D388" s="111"/>
      <c r="G388" s="26"/>
      <c r="I388" s="26"/>
      <c r="K388" s="32">
        <v>1</v>
      </c>
      <c r="P388" s="26"/>
      <c r="Q388" s="26"/>
      <c r="Y388" s="86"/>
    </row>
    <row r="389" spans="4:25" ht="12.75" outlineLevel="1" x14ac:dyDescent="0.2">
      <c r="D389" s="111"/>
      <c r="G389" s="26"/>
      <c r="I389" s="26"/>
      <c r="K389" s="32">
        <v>1</v>
      </c>
      <c r="P389" s="26"/>
      <c r="Q389" s="26"/>
      <c r="Y389" s="86"/>
    </row>
    <row r="390" spans="4:25" ht="12.75" outlineLevel="1" x14ac:dyDescent="0.2">
      <c r="D390" s="111"/>
      <c r="G390" s="26"/>
      <c r="I390" s="26"/>
      <c r="K390" s="32">
        <v>1</v>
      </c>
      <c r="P390" s="26"/>
      <c r="Q390" s="26"/>
      <c r="Y390" s="86"/>
    </row>
    <row r="391" spans="4:25" ht="12.75" outlineLevel="1" x14ac:dyDescent="0.2">
      <c r="D391" s="111"/>
      <c r="G391" s="26"/>
      <c r="I391" s="26"/>
      <c r="K391" s="32">
        <v>1</v>
      </c>
      <c r="P391" s="26"/>
      <c r="Q391" s="26"/>
      <c r="Y391" s="86"/>
    </row>
    <row r="392" spans="4:25" ht="12.75" outlineLevel="1" x14ac:dyDescent="0.2">
      <c r="D392" s="111"/>
      <c r="G392" s="26"/>
      <c r="I392" s="26"/>
      <c r="K392" s="32">
        <v>1</v>
      </c>
      <c r="P392" s="26"/>
      <c r="Q392" s="26"/>
      <c r="Y392" s="86"/>
    </row>
    <row r="393" spans="4:25" ht="12.75" outlineLevel="1" x14ac:dyDescent="0.2">
      <c r="D393" s="111"/>
      <c r="G393" s="26"/>
      <c r="I393" s="26"/>
      <c r="K393" s="32">
        <v>1</v>
      </c>
      <c r="P393" s="26"/>
      <c r="Q393" s="26"/>
      <c r="Y393" s="86"/>
    </row>
    <row r="394" spans="4:25" ht="12.75" outlineLevel="1" x14ac:dyDescent="0.2">
      <c r="D394" s="111"/>
      <c r="G394" s="26"/>
      <c r="I394" s="26"/>
      <c r="K394" s="32">
        <v>1</v>
      </c>
      <c r="P394" s="26"/>
      <c r="Q394" s="26"/>
      <c r="Y394" s="86"/>
    </row>
    <row r="395" spans="4:25" ht="12.75" outlineLevel="1" x14ac:dyDescent="0.2">
      <c r="D395" s="111"/>
      <c r="G395" s="26"/>
      <c r="I395" s="26"/>
      <c r="K395" s="32">
        <v>1</v>
      </c>
      <c r="P395" s="26"/>
      <c r="Q395" s="26"/>
      <c r="Y395" s="86"/>
    </row>
    <row r="396" spans="4:25" ht="12.75" outlineLevel="1" x14ac:dyDescent="0.2">
      <c r="D396" s="111"/>
      <c r="G396" s="26"/>
      <c r="I396" s="26"/>
      <c r="K396" s="32">
        <v>1</v>
      </c>
      <c r="P396" s="26"/>
      <c r="Q396" s="26"/>
      <c r="Y396" s="86"/>
    </row>
    <row r="397" spans="4:25" ht="12.75" outlineLevel="1" x14ac:dyDescent="0.2">
      <c r="D397" s="111"/>
      <c r="G397" s="26"/>
      <c r="I397" s="26"/>
      <c r="K397" s="32">
        <v>1</v>
      </c>
      <c r="P397" s="26"/>
      <c r="Q397" s="26"/>
      <c r="Y397" s="86"/>
    </row>
    <row r="398" spans="4:25" ht="12.75" outlineLevel="1" x14ac:dyDescent="0.2">
      <c r="D398" s="111"/>
      <c r="G398" s="26"/>
      <c r="I398" s="26"/>
      <c r="K398" s="32">
        <v>1</v>
      </c>
      <c r="P398" s="26"/>
      <c r="Q398" s="26"/>
      <c r="Y398" s="86"/>
    </row>
    <row r="399" spans="4:25" ht="12.75" outlineLevel="1" x14ac:dyDescent="0.2">
      <c r="D399" s="111"/>
      <c r="G399" s="26"/>
      <c r="I399" s="26"/>
      <c r="K399" s="32">
        <v>1</v>
      </c>
      <c r="P399" s="26"/>
      <c r="Q399" s="26"/>
      <c r="Y399" s="86"/>
    </row>
    <row r="400" spans="4:25" ht="12.75" outlineLevel="1" x14ac:dyDescent="0.2">
      <c r="D400" s="111"/>
      <c r="G400" s="26"/>
      <c r="I400" s="26"/>
      <c r="K400" s="32">
        <v>1</v>
      </c>
      <c r="P400" s="26"/>
      <c r="Q400" s="26"/>
      <c r="Y400" s="86"/>
    </row>
    <row r="401" spans="4:25" ht="12.75" outlineLevel="1" x14ac:dyDescent="0.2">
      <c r="D401" s="111"/>
      <c r="G401" s="26"/>
      <c r="I401" s="26"/>
      <c r="K401" s="32">
        <v>1</v>
      </c>
      <c r="P401" s="26"/>
      <c r="Q401" s="26"/>
      <c r="Y401" s="86"/>
    </row>
    <row r="402" spans="4:25" ht="12.75" outlineLevel="1" x14ac:dyDescent="0.2">
      <c r="D402" s="111"/>
      <c r="G402" s="26"/>
      <c r="I402" s="26"/>
      <c r="K402" s="32">
        <v>1</v>
      </c>
      <c r="P402" s="26"/>
      <c r="Q402" s="26"/>
      <c r="Y402" s="86"/>
    </row>
    <row r="403" spans="4:25" ht="12.75" outlineLevel="1" x14ac:dyDescent="0.2">
      <c r="D403" s="111"/>
      <c r="G403" s="26"/>
      <c r="I403" s="26"/>
      <c r="K403" s="32">
        <v>1</v>
      </c>
      <c r="P403" s="26"/>
      <c r="Q403" s="26"/>
      <c r="Y403" s="86"/>
    </row>
    <row r="404" spans="4:25" ht="12.75" outlineLevel="1" x14ac:dyDescent="0.2">
      <c r="D404" s="111"/>
      <c r="G404" s="26"/>
      <c r="I404" s="26"/>
      <c r="K404" s="32">
        <v>1</v>
      </c>
      <c r="P404" s="26"/>
      <c r="Q404" s="26"/>
      <c r="Y404" s="86"/>
    </row>
    <row r="405" spans="4:25" ht="12.75" outlineLevel="1" x14ac:dyDescent="0.2">
      <c r="D405" s="111"/>
      <c r="G405" s="26"/>
      <c r="I405" s="26"/>
      <c r="K405" s="32">
        <v>1</v>
      </c>
      <c r="P405" s="26"/>
      <c r="Q405" s="26"/>
      <c r="Y405" s="86"/>
    </row>
    <row r="406" spans="4:25" ht="12.75" outlineLevel="1" x14ac:dyDescent="0.2">
      <c r="D406" s="111"/>
      <c r="G406" s="26"/>
      <c r="I406" s="26"/>
      <c r="K406" s="32">
        <v>1</v>
      </c>
      <c r="P406" s="26"/>
      <c r="Q406" s="26"/>
      <c r="Y406" s="86"/>
    </row>
    <row r="407" spans="4:25" ht="12.75" outlineLevel="1" x14ac:dyDescent="0.2">
      <c r="D407" s="111"/>
      <c r="G407" s="26"/>
      <c r="I407" s="26"/>
      <c r="K407" s="32">
        <v>1</v>
      </c>
      <c r="P407" s="26"/>
      <c r="Q407" s="26"/>
      <c r="Y407" s="86"/>
    </row>
    <row r="408" spans="4:25" ht="12.75" outlineLevel="1" x14ac:dyDescent="0.2">
      <c r="D408" s="111"/>
      <c r="G408" s="26"/>
      <c r="I408" s="26"/>
      <c r="K408" s="32">
        <v>1</v>
      </c>
      <c r="P408" s="26"/>
      <c r="Q408" s="26"/>
      <c r="Y408" s="86"/>
    </row>
    <row r="409" spans="4:25" ht="12.75" outlineLevel="1" x14ac:dyDescent="0.2">
      <c r="D409" s="111"/>
      <c r="G409" s="26"/>
      <c r="I409" s="26"/>
      <c r="K409" s="32">
        <v>1</v>
      </c>
      <c r="P409" s="26"/>
      <c r="Q409" s="26"/>
      <c r="Y409" s="86"/>
    </row>
    <row r="410" spans="4:25" ht="12.75" outlineLevel="1" x14ac:dyDescent="0.2">
      <c r="D410" s="111"/>
      <c r="G410" s="26"/>
      <c r="I410" s="26"/>
      <c r="K410" s="32">
        <v>1</v>
      </c>
      <c r="P410" s="26"/>
      <c r="Q410" s="26"/>
      <c r="Y410" s="86"/>
    </row>
    <row r="411" spans="4:25" ht="12.75" outlineLevel="1" x14ac:dyDescent="0.2">
      <c r="D411" s="111"/>
      <c r="G411" s="26"/>
      <c r="I411" s="26"/>
      <c r="K411" s="32">
        <v>1</v>
      </c>
      <c r="P411" s="26"/>
      <c r="Q411" s="26"/>
      <c r="Y411" s="86"/>
    </row>
    <row r="412" spans="4:25" ht="12.75" outlineLevel="1" x14ac:dyDescent="0.2">
      <c r="D412" s="111"/>
      <c r="G412" s="26"/>
      <c r="I412" s="26"/>
      <c r="K412" s="32">
        <v>1</v>
      </c>
      <c r="P412" s="26"/>
      <c r="Q412" s="26"/>
      <c r="Y412" s="86"/>
    </row>
    <row r="413" spans="4:25" ht="12.75" outlineLevel="1" x14ac:dyDescent="0.2">
      <c r="D413" s="111"/>
      <c r="G413" s="26"/>
      <c r="I413" s="26"/>
      <c r="K413" s="32">
        <v>1</v>
      </c>
      <c r="P413" s="26"/>
      <c r="Q413" s="26"/>
      <c r="Y413" s="86"/>
    </row>
    <row r="414" spans="4:25" ht="12.75" outlineLevel="1" x14ac:dyDescent="0.2">
      <c r="D414" s="111"/>
      <c r="G414" s="26"/>
      <c r="I414" s="26"/>
      <c r="K414" s="32">
        <v>1</v>
      </c>
      <c r="P414" s="26"/>
      <c r="Q414" s="26"/>
      <c r="Y414" s="86"/>
    </row>
    <row r="415" spans="4:25" ht="12.75" outlineLevel="1" x14ac:dyDescent="0.2">
      <c r="D415" s="111"/>
      <c r="G415" s="26"/>
      <c r="I415" s="26"/>
      <c r="K415" s="32">
        <v>1</v>
      </c>
      <c r="P415" s="26"/>
      <c r="Q415" s="26"/>
      <c r="Y415" s="86"/>
    </row>
    <row r="416" spans="4:25" ht="12.75" outlineLevel="1" x14ac:dyDescent="0.2">
      <c r="D416" s="111"/>
      <c r="G416" s="26"/>
      <c r="I416" s="26"/>
      <c r="K416" s="32">
        <v>1</v>
      </c>
      <c r="P416" s="26"/>
      <c r="Q416" s="26"/>
      <c r="Y416" s="86"/>
    </row>
    <row r="417" spans="4:25" ht="12.75" outlineLevel="1" x14ac:dyDescent="0.2">
      <c r="D417" s="111"/>
      <c r="G417" s="26"/>
      <c r="I417" s="26"/>
      <c r="K417" s="32">
        <v>1</v>
      </c>
      <c r="P417" s="26"/>
      <c r="Q417" s="26"/>
      <c r="Y417" s="86"/>
    </row>
    <row r="418" spans="4:25" ht="12.75" outlineLevel="1" x14ac:dyDescent="0.2">
      <c r="D418" s="111"/>
      <c r="G418" s="26"/>
      <c r="I418" s="26"/>
      <c r="K418" s="32">
        <v>1</v>
      </c>
      <c r="P418" s="26"/>
      <c r="Q418" s="26"/>
      <c r="Y418" s="86"/>
    </row>
    <row r="419" spans="4:25" ht="12.75" outlineLevel="1" x14ac:dyDescent="0.2">
      <c r="D419" s="111"/>
      <c r="G419" s="26"/>
      <c r="I419" s="26"/>
      <c r="K419" s="32">
        <v>1</v>
      </c>
      <c r="P419" s="26"/>
      <c r="Q419" s="26"/>
      <c r="Y419" s="86"/>
    </row>
    <row r="420" spans="4:25" ht="12.75" outlineLevel="1" x14ac:dyDescent="0.2">
      <c r="D420" s="111"/>
      <c r="G420" s="26"/>
      <c r="I420" s="26"/>
      <c r="K420" s="32">
        <v>1</v>
      </c>
      <c r="P420" s="26"/>
      <c r="Q420" s="26"/>
      <c r="Y420" s="86"/>
    </row>
    <row r="421" spans="4:25" ht="12.75" outlineLevel="1" x14ac:dyDescent="0.2">
      <c r="D421" s="111"/>
      <c r="G421" s="26"/>
      <c r="I421" s="26"/>
      <c r="K421" s="32">
        <v>1</v>
      </c>
      <c r="P421" s="26"/>
      <c r="Q421" s="26"/>
      <c r="Y421" s="86"/>
    </row>
    <row r="422" spans="4:25" ht="12.75" outlineLevel="1" x14ac:dyDescent="0.2">
      <c r="D422" s="111"/>
      <c r="G422" s="26"/>
      <c r="I422" s="26"/>
      <c r="K422" s="32">
        <v>1</v>
      </c>
      <c r="P422" s="26"/>
      <c r="Q422" s="26"/>
      <c r="Y422" s="86"/>
    </row>
    <row r="423" spans="4:25" ht="12.75" outlineLevel="1" x14ac:dyDescent="0.2">
      <c r="D423" s="111"/>
      <c r="G423" s="26"/>
      <c r="I423" s="26"/>
      <c r="K423" s="32">
        <v>1</v>
      </c>
      <c r="P423" s="26"/>
      <c r="Q423" s="26"/>
      <c r="Y423" s="86"/>
    </row>
    <row r="424" spans="4:25" ht="12.75" outlineLevel="1" x14ac:dyDescent="0.2">
      <c r="D424" s="111"/>
      <c r="G424" s="26"/>
      <c r="I424" s="26"/>
      <c r="K424" s="32">
        <v>1</v>
      </c>
      <c r="P424" s="26"/>
      <c r="Q424" s="26"/>
      <c r="Y424" s="86"/>
    </row>
    <row r="425" spans="4:25" ht="12.75" outlineLevel="1" x14ac:dyDescent="0.2">
      <c r="D425" s="111"/>
      <c r="G425" s="26"/>
      <c r="I425" s="26"/>
      <c r="K425" s="32">
        <v>1</v>
      </c>
      <c r="P425" s="26"/>
      <c r="Q425" s="26"/>
      <c r="Y425" s="86"/>
    </row>
    <row r="426" spans="4:25" ht="12.75" outlineLevel="1" x14ac:dyDescent="0.2">
      <c r="D426" s="111"/>
      <c r="G426" s="26"/>
      <c r="I426" s="26"/>
      <c r="K426" s="32">
        <v>1</v>
      </c>
      <c r="P426" s="26"/>
      <c r="Q426" s="26"/>
      <c r="Y426" s="86"/>
    </row>
    <row r="427" spans="4:25" ht="12.75" outlineLevel="1" x14ac:dyDescent="0.2">
      <c r="D427" s="111"/>
      <c r="G427" s="26"/>
      <c r="I427" s="26"/>
      <c r="K427" s="32">
        <v>1</v>
      </c>
      <c r="P427" s="26"/>
      <c r="Q427" s="26"/>
      <c r="Y427" s="86"/>
    </row>
    <row r="428" spans="4:25" ht="12.75" outlineLevel="1" x14ac:dyDescent="0.2">
      <c r="D428" s="111"/>
      <c r="G428" s="26"/>
      <c r="I428" s="26"/>
      <c r="K428" s="32">
        <v>1</v>
      </c>
      <c r="P428" s="26"/>
      <c r="Q428" s="26"/>
      <c r="Y428" s="86"/>
    </row>
    <row r="429" spans="4:25" ht="12.75" outlineLevel="1" x14ac:dyDescent="0.2">
      <c r="D429" s="111"/>
      <c r="G429" s="26"/>
      <c r="I429" s="26"/>
      <c r="K429" s="32">
        <v>1</v>
      </c>
      <c r="P429" s="26"/>
      <c r="Q429" s="26"/>
      <c r="Y429" s="86"/>
    </row>
    <row r="430" spans="4:25" ht="12.75" outlineLevel="1" x14ac:dyDescent="0.2">
      <c r="D430" s="111"/>
      <c r="G430" s="26"/>
      <c r="I430" s="26"/>
      <c r="K430" s="32">
        <v>1</v>
      </c>
      <c r="P430" s="26"/>
      <c r="Q430" s="26"/>
      <c r="Y430" s="86"/>
    </row>
    <row r="431" spans="4:25" ht="12.75" outlineLevel="1" x14ac:dyDescent="0.2">
      <c r="D431" s="111"/>
      <c r="G431" s="26"/>
      <c r="I431" s="26"/>
      <c r="K431" s="32">
        <v>1</v>
      </c>
      <c r="P431" s="26"/>
      <c r="Q431" s="26"/>
      <c r="Y431" s="86"/>
    </row>
    <row r="432" spans="4:25" ht="12.75" outlineLevel="1" x14ac:dyDescent="0.2">
      <c r="D432" s="111"/>
      <c r="G432" s="26"/>
      <c r="I432" s="26"/>
      <c r="K432" s="32">
        <v>1</v>
      </c>
      <c r="P432" s="26"/>
      <c r="Q432" s="26"/>
      <c r="Y432" s="86"/>
    </row>
    <row r="433" spans="4:25" ht="12.75" outlineLevel="1" x14ac:dyDescent="0.2">
      <c r="D433" s="111"/>
      <c r="G433" s="26"/>
      <c r="I433" s="26"/>
      <c r="K433" s="32">
        <v>1</v>
      </c>
      <c r="P433" s="26"/>
      <c r="Q433" s="26"/>
      <c r="Y433" s="86"/>
    </row>
    <row r="434" spans="4:25" ht="12.75" outlineLevel="1" x14ac:dyDescent="0.2">
      <c r="D434" s="111"/>
      <c r="G434" s="26"/>
      <c r="I434" s="26"/>
      <c r="K434" s="32">
        <v>1</v>
      </c>
      <c r="P434" s="26"/>
      <c r="Q434" s="26"/>
      <c r="Y434" s="86"/>
    </row>
    <row r="435" spans="4:25" ht="12.75" outlineLevel="1" x14ac:dyDescent="0.2">
      <c r="D435" s="111"/>
      <c r="G435" s="26"/>
      <c r="I435" s="26"/>
      <c r="K435" s="32">
        <v>1</v>
      </c>
      <c r="P435" s="26"/>
      <c r="Q435" s="26"/>
      <c r="Y435" s="86"/>
    </row>
    <row r="436" spans="4:25" ht="12.75" outlineLevel="1" x14ac:dyDescent="0.2">
      <c r="D436" s="111"/>
      <c r="G436" s="26"/>
      <c r="I436" s="26"/>
      <c r="K436" s="32">
        <v>1</v>
      </c>
      <c r="P436" s="26"/>
      <c r="Q436" s="26"/>
      <c r="Y436" s="86"/>
    </row>
    <row r="437" spans="4:25" ht="12.75" outlineLevel="1" x14ac:dyDescent="0.2">
      <c r="D437" s="111"/>
      <c r="G437" s="26"/>
      <c r="I437" s="26"/>
      <c r="K437" s="32">
        <v>1</v>
      </c>
      <c r="P437" s="26"/>
      <c r="Q437" s="26"/>
      <c r="Y437" s="86"/>
    </row>
    <row r="438" spans="4:25" ht="12.75" outlineLevel="1" x14ac:dyDescent="0.2">
      <c r="D438" s="111"/>
      <c r="G438" s="26"/>
      <c r="I438" s="26"/>
      <c r="K438" s="32">
        <v>1</v>
      </c>
      <c r="P438" s="26"/>
      <c r="Q438" s="26"/>
      <c r="Y438" s="86"/>
    </row>
    <row r="439" spans="4:25" ht="12.75" outlineLevel="1" x14ac:dyDescent="0.2">
      <c r="D439" s="111"/>
      <c r="G439" s="26"/>
      <c r="I439" s="26"/>
      <c r="K439" s="32">
        <v>1</v>
      </c>
      <c r="P439" s="26"/>
      <c r="Q439" s="26"/>
      <c r="Y439" s="86"/>
    </row>
    <row r="440" spans="4:25" ht="12.75" outlineLevel="1" x14ac:dyDescent="0.2">
      <c r="D440" s="111"/>
      <c r="G440" s="26"/>
      <c r="I440" s="26"/>
      <c r="K440" s="32">
        <v>1</v>
      </c>
      <c r="P440" s="26"/>
      <c r="Q440" s="26"/>
      <c r="Y440" s="86"/>
    </row>
    <row r="441" spans="4:25" ht="12.75" outlineLevel="1" x14ac:dyDescent="0.2">
      <c r="D441" s="111"/>
      <c r="G441" s="26"/>
      <c r="I441" s="26"/>
      <c r="K441" s="32">
        <v>1</v>
      </c>
      <c r="P441" s="26"/>
      <c r="Q441" s="26"/>
      <c r="Y441" s="86"/>
    </row>
    <row r="442" spans="4:25" ht="12.75" outlineLevel="1" x14ac:dyDescent="0.2">
      <c r="D442" s="111"/>
      <c r="G442" s="26"/>
      <c r="I442" s="26"/>
      <c r="K442" s="32">
        <v>1</v>
      </c>
      <c r="P442" s="26"/>
      <c r="Q442" s="26"/>
      <c r="Y442" s="86"/>
    </row>
    <row r="443" spans="4:25" ht="12.75" outlineLevel="1" x14ac:dyDescent="0.2">
      <c r="D443" s="111"/>
      <c r="G443" s="26"/>
      <c r="I443" s="26"/>
      <c r="K443" s="32">
        <v>1</v>
      </c>
      <c r="P443" s="26"/>
      <c r="Q443" s="26"/>
      <c r="Y443" s="86"/>
    </row>
    <row r="444" spans="4:25" ht="12.75" outlineLevel="1" x14ac:dyDescent="0.2">
      <c r="D444" s="111"/>
      <c r="G444" s="26"/>
      <c r="I444" s="26"/>
      <c r="K444" s="32">
        <v>1</v>
      </c>
      <c r="P444" s="26"/>
      <c r="Q444" s="26"/>
      <c r="Y444" s="86"/>
    </row>
    <row r="445" spans="4:25" ht="12.75" outlineLevel="1" x14ac:dyDescent="0.2">
      <c r="D445" s="111"/>
      <c r="G445" s="26"/>
      <c r="I445" s="26"/>
      <c r="K445" s="32">
        <v>1</v>
      </c>
      <c r="P445" s="26"/>
      <c r="Q445" s="26"/>
      <c r="Y445" s="86"/>
    </row>
    <row r="446" spans="4:25" ht="12.75" outlineLevel="1" x14ac:dyDescent="0.2">
      <c r="D446" s="111"/>
      <c r="G446" s="26"/>
      <c r="I446" s="26"/>
      <c r="K446" s="32">
        <v>1</v>
      </c>
      <c r="P446" s="26"/>
      <c r="Q446" s="26"/>
      <c r="Y446" s="86"/>
    </row>
    <row r="447" spans="4:25" ht="12.75" outlineLevel="1" x14ac:dyDescent="0.2">
      <c r="D447" s="111"/>
      <c r="G447" s="26"/>
      <c r="I447" s="26"/>
      <c r="K447" s="32">
        <v>1</v>
      </c>
      <c r="P447" s="26"/>
      <c r="Q447" s="26"/>
      <c r="Y447" s="86"/>
    </row>
    <row r="448" spans="4:25" ht="12.75" outlineLevel="1" x14ac:dyDescent="0.2">
      <c r="D448" s="111"/>
      <c r="G448" s="26"/>
      <c r="I448" s="26"/>
      <c r="K448" s="32">
        <v>1</v>
      </c>
      <c r="P448" s="26"/>
      <c r="Q448" s="26"/>
      <c r="Y448" s="86"/>
    </row>
    <row r="449" spans="4:25" ht="12.75" outlineLevel="1" x14ac:dyDescent="0.2">
      <c r="D449" s="111"/>
      <c r="G449" s="26"/>
      <c r="I449" s="26"/>
      <c r="K449" s="32">
        <v>1</v>
      </c>
      <c r="P449" s="26"/>
      <c r="Q449" s="26"/>
      <c r="Y449" s="86"/>
    </row>
    <row r="450" spans="4:25" ht="12.75" outlineLevel="1" x14ac:dyDescent="0.2">
      <c r="D450" s="111"/>
      <c r="G450" s="26"/>
      <c r="I450" s="26"/>
      <c r="K450" s="32">
        <v>1</v>
      </c>
      <c r="P450" s="26"/>
      <c r="Q450" s="26"/>
      <c r="Y450" s="86"/>
    </row>
    <row r="451" spans="4:25" ht="12.75" outlineLevel="1" x14ac:dyDescent="0.2">
      <c r="D451" s="111"/>
      <c r="G451" s="26"/>
      <c r="I451" s="26"/>
      <c r="K451" s="32">
        <v>1</v>
      </c>
      <c r="P451" s="26"/>
      <c r="Q451" s="26"/>
      <c r="Y451" s="86"/>
    </row>
    <row r="452" spans="4:25" ht="12.75" outlineLevel="1" x14ac:dyDescent="0.2">
      <c r="D452" s="111"/>
      <c r="G452" s="26"/>
      <c r="I452" s="26"/>
      <c r="K452" s="32">
        <v>1</v>
      </c>
      <c r="P452" s="26"/>
      <c r="Q452" s="26"/>
      <c r="Y452" s="86"/>
    </row>
    <row r="453" spans="4:25" ht="12.75" outlineLevel="1" x14ac:dyDescent="0.2">
      <c r="D453" s="111"/>
      <c r="G453" s="26"/>
      <c r="I453" s="26"/>
      <c r="K453" s="32">
        <v>1</v>
      </c>
      <c r="P453" s="26"/>
      <c r="Q453" s="26"/>
      <c r="Y453" s="86"/>
    </row>
    <row r="454" spans="4:25" ht="12.75" outlineLevel="1" x14ac:dyDescent="0.2">
      <c r="D454" s="111"/>
      <c r="G454" s="26"/>
      <c r="I454" s="26"/>
      <c r="K454" s="32">
        <v>1</v>
      </c>
      <c r="P454" s="26"/>
      <c r="Q454" s="26"/>
      <c r="Y454" s="86"/>
    </row>
    <row r="455" spans="4:25" ht="12.75" outlineLevel="1" x14ac:dyDescent="0.2">
      <c r="D455" s="111"/>
      <c r="G455" s="26"/>
      <c r="I455" s="26"/>
      <c r="K455" s="32">
        <v>1</v>
      </c>
      <c r="P455" s="26"/>
      <c r="Q455" s="26"/>
      <c r="Y455" s="86"/>
    </row>
    <row r="456" spans="4:25" ht="12.75" outlineLevel="1" x14ac:dyDescent="0.2">
      <c r="D456" s="111"/>
      <c r="G456" s="26"/>
      <c r="I456" s="26"/>
      <c r="K456" s="32">
        <v>1</v>
      </c>
      <c r="P456" s="26"/>
      <c r="Q456" s="26"/>
      <c r="Y456" s="86"/>
    </row>
    <row r="457" spans="4:25" ht="12.75" outlineLevel="1" x14ac:dyDescent="0.2">
      <c r="D457" s="111"/>
      <c r="G457" s="26"/>
      <c r="I457" s="26"/>
      <c r="K457" s="32">
        <v>1</v>
      </c>
      <c r="P457" s="26"/>
      <c r="Q457" s="26"/>
      <c r="Y457" s="86"/>
    </row>
    <row r="458" spans="4:25" ht="12.75" outlineLevel="1" x14ac:dyDescent="0.2">
      <c r="D458" s="111"/>
      <c r="G458" s="26"/>
      <c r="I458" s="26"/>
      <c r="K458" s="32">
        <v>1</v>
      </c>
      <c r="P458" s="26"/>
      <c r="Q458" s="26"/>
      <c r="Y458" s="86"/>
    </row>
    <row r="459" spans="4:25" ht="12.75" outlineLevel="1" x14ac:dyDescent="0.2">
      <c r="D459" s="111"/>
      <c r="G459" s="26"/>
      <c r="I459" s="26"/>
      <c r="K459" s="32">
        <v>1</v>
      </c>
      <c r="P459" s="26"/>
      <c r="Q459" s="26"/>
      <c r="Y459" s="86"/>
    </row>
    <row r="460" spans="4:25" ht="12.75" outlineLevel="1" x14ac:dyDescent="0.2">
      <c r="D460" s="111"/>
      <c r="G460" s="26"/>
      <c r="I460" s="26"/>
      <c r="K460" s="32">
        <v>1</v>
      </c>
      <c r="P460" s="26"/>
      <c r="Q460" s="26"/>
      <c r="Y460" s="86"/>
    </row>
    <row r="461" spans="4:25" ht="12.75" outlineLevel="1" x14ac:dyDescent="0.2">
      <c r="D461" s="111"/>
      <c r="G461" s="26"/>
      <c r="I461" s="26"/>
      <c r="K461" s="32">
        <v>1</v>
      </c>
      <c r="P461" s="26"/>
      <c r="Q461" s="26"/>
      <c r="Y461" s="86"/>
    </row>
    <row r="462" spans="4:25" ht="12.75" outlineLevel="1" x14ac:dyDescent="0.2">
      <c r="D462" s="111"/>
      <c r="G462" s="26"/>
      <c r="I462" s="26"/>
      <c r="K462" s="32">
        <v>1</v>
      </c>
      <c r="P462" s="26"/>
      <c r="Q462" s="26"/>
      <c r="Y462" s="86"/>
    </row>
    <row r="463" spans="4:25" ht="12.75" outlineLevel="1" x14ac:dyDescent="0.2">
      <c r="D463" s="111"/>
      <c r="G463" s="26"/>
      <c r="I463" s="26"/>
      <c r="K463" s="32">
        <v>1</v>
      </c>
      <c r="P463" s="26"/>
      <c r="Q463" s="26"/>
      <c r="Y463" s="86"/>
    </row>
    <row r="464" spans="4:25" ht="12.75" outlineLevel="1" x14ac:dyDescent="0.2">
      <c r="D464" s="111"/>
      <c r="G464" s="26"/>
      <c r="I464" s="26"/>
      <c r="K464" s="32">
        <v>1</v>
      </c>
      <c r="P464" s="26"/>
      <c r="Q464" s="26"/>
      <c r="Y464" s="86"/>
    </row>
    <row r="465" spans="4:25" ht="12.75" outlineLevel="1" x14ac:dyDescent="0.2">
      <c r="D465" s="111"/>
      <c r="G465" s="26"/>
      <c r="I465" s="26"/>
      <c r="K465" s="32">
        <v>1</v>
      </c>
      <c r="P465" s="26"/>
      <c r="Q465" s="26"/>
      <c r="Y465" s="86"/>
    </row>
    <row r="466" spans="4:25" ht="12.75" outlineLevel="1" x14ac:dyDescent="0.2">
      <c r="D466" s="111"/>
      <c r="G466" s="26"/>
      <c r="I466" s="26"/>
      <c r="K466" s="32">
        <v>1</v>
      </c>
      <c r="P466" s="26"/>
      <c r="Q466" s="26"/>
      <c r="Y466" s="86"/>
    </row>
    <row r="467" spans="4:25" ht="12.75" outlineLevel="1" x14ac:dyDescent="0.2">
      <c r="D467" s="111"/>
      <c r="G467" s="26"/>
      <c r="I467" s="26"/>
      <c r="K467" s="32">
        <v>1</v>
      </c>
      <c r="P467" s="26"/>
      <c r="Q467" s="26"/>
      <c r="Y467" s="86"/>
    </row>
    <row r="468" spans="4:25" ht="12.75" outlineLevel="1" x14ac:dyDescent="0.2">
      <c r="D468" s="111"/>
      <c r="G468" s="26"/>
      <c r="I468" s="26"/>
      <c r="K468" s="32">
        <v>1</v>
      </c>
      <c r="P468" s="26"/>
      <c r="Q468" s="26"/>
      <c r="Y468" s="86"/>
    </row>
    <row r="469" spans="4:25" ht="12.75" outlineLevel="1" x14ac:dyDescent="0.2">
      <c r="D469" s="111"/>
      <c r="G469" s="26"/>
      <c r="I469" s="26"/>
      <c r="K469" s="32">
        <v>1</v>
      </c>
      <c r="P469" s="26"/>
      <c r="Q469" s="26"/>
      <c r="Y469" s="86"/>
    </row>
    <row r="470" spans="4:25" ht="12.75" outlineLevel="1" x14ac:dyDescent="0.2">
      <c r="D470" s="111"/>
      <c r="G470" s="26"/>
      <c r="I470" s="26"/>
      <c r="K470" s="32">
        <v>1</v>
      </c>
      <c r="P470" s="26"/>
      <c r="Q470" s="26"/>
      <c r="Y470" s="86"/>
    </row>
    <row r="471" spans="4:25" ht="12.75" outlineLevel="1" x14ac:dyDescent="0.2">
      <c r="D471" s="111"/>
      <c r="G471" s="26"/>
      <c r="I471" s="26"/>
      <c r="K471" s="32">
        <v>1</v>
      </c>
      <c r="P471" s="26"/>
      <c r="Q471" s="26"/>
      <c r="Y471" s="86"/>
    </row>
    <row r="472" spans="4:25" ht="12.75" outlineLevel="1" x14ac:dyDescent="0.2">
      <c r="D472" s="111"/>
      <c r="G472" s="26"/>
      <c r="I472" s="26"/>
      <c r="K472" s="32">
        <v>1</v>
      </c>
      <c r="P472" s="26"/>
      <c r="Q472" s="26"/>
      <c r="Y472" s="86"/>
    </row>
    <row r="473" spans="4:25" ht="12.75" outlineLevel="1" x14ac:dyDescent="0.2">
      <c r="D473" s="111"/>
      <c r="G473" s="26"/>
      <c r="I473" s="26"/>
      <c r="K473" s="32">
        <v>1</v>
      </c>
      <c r="P473" s="26"/>
      <c r="Q473" s="26"/>
      <c r="Y473" s="86"/>
    </row>
    <row r="474" spans="4:25" ht="12.75" outlineLevel="1" x14ac:dyDescent="0.2">
      <c r="D474" s="111"/>
      <c r="G474" s="26"/>
      <c r="I474" s="26"/>
      <c r="K474" s="32">
        <v>1</v>
      </c>
      <c r="P474" s="26"/>
      <c r="Q474" s="26"/>
      <c r="Y474" s="86"/>
    </row>
    <row r="475" spans="4:25" ht="12.75" outlineLevel="1" x14ac:dyDescent="0.2">
      <c r="D475" s="111"/>
      <c r="G475" s="26"/>
      <c r="I475" s="26"/>
      <c r="K475" s="32">
        <v>1</v>
      </c>
      <c r="P475" s="26"/>
      <c r="Q475" s="26"/>
      <c r="Y475" s="86"/>
    </row>
    <row r="476" spans="4:25" ht="12.75" outlineLevel="1" x14ac:dyDescent="0.2">
      <c r="D476" s="111"/>
      <c r="G476" s="26"/>
      <c r="I476" s="26"/>
      <c r="K476" s="32">
        <v>1</v>
      </c>
      <c r="P476" s="26"/>
      <c r="Q476" s="26"/>
      <c r="Y476" s="86"/>
    </row>
    <row r="477" spans="4:25" ht="12.75" outlineLevel="1" x14ac:dyDescent="0.2">
      <c r="D477" s="111"/>
      <c r="G477" s="26"/>
      <c r="I477" s="26"/>
      <c r="K477" s="32">
        <v>1</v>
      </c>
      <c r="P477" s="26"/>
      <c r="Q477" s="26"/>
      <c r="Y477" s="86"/>
    </row>
    <row r="478" spans="4:25" ht="12.75" outlineLevel="1" x14ac:dyDescent="0.2">
      <c r="D478" s="111"/>
      <c r="G478" s="26"/>
      <c r="I478" s="26"/>
      <c r="K478" s="32">
        <v>1</v>
      </c>
      <c r="P478" s="26"/>
      <c r="Q478" s="26"/>
      <c r="Y478" s="86"/>
    </row>
    <row r="479" spans="4:25" ht="12.75" outlineLevel="1" x14ac:dyDescent="0.2">
      <c r="D479" s="111"/>
      <c r="G479" s="26"/>
      <c r="I479" s="26"/>
      <c r="K479" s="32">
        <v>1</v>
      </c>
      <c r="P479" s="26"/>
      <c r="Q479" s="26"/>
      <c r="Y479" s="86"/>
    </row>
    <row r="480" spans="4:25" ht="12.75" outlineLevel="1" x14ac:dyDescent="0.2">
      <c r="D480" s="111"/>
      <c r="G480" s="26"/>
      <c r="I480" s="26"/>
      <c r="K480" s="32">
        <v>1</v>
      </c>
      <c r="P480" s="26"/>
      <c r="Q480" s="26"/>
      <c r="Y480" s="86"/>
    </row>
    <row r="481" spans="4:25" ht="12.75" outlineLevel="1" x14ac:dyDescent="0.2">
      <c r="D481" s="111"/>
      <c r="G481" s="26"/>
      <c r="I481" s="26"/>
      <c r="K481" s="32">
        <v>1</v>
      </c>
      <c r="P481" s="26"/>
      <c r="Q481" s="26"/>
      <c r="Y481" s="86"/>
    </row>
    <row r="482" spans="4:25" ht="12.75" outlineLevel="1" x14ac:dyDescent="0.2">
      <c r="D482" s="111"/>
      <c r="G482" s="26"/>
      <c r="I482" s="26"/>
      <c r="K482" s="32">
        <v>1</v>
      </c>
      <c r="P482" s="26"/>
      <c r="Q482" s="26"/>
      <c r="Y482" s="86"/>
    </row>
    <row r="483" spans="4:25" ht="12.75" outlineLevel="1" x14ac:dyDescent="0.2">
      <c r="D483" s="111"/>
      <c r="G483" s="26"/>
      <c r="I483" s="26"/>
      <c r="K483" s="32">
        <v>1</v>
      </c>
      <c r="P483" s="26"/>
      <c r="Q483" s="26"/>
      <c r="Y483" s="86"/>
    </row>
    <row r="484" spans="4:25" ht="12.75" outlineLevel="1" x14ac:dyDescent="0.2">
      <c r="D484" s="111"/>
      <c r="G484" s="26"/>
      <c r="I484" s="26"/>
      <c r="K484" s="32">
        <v>1</v>
      </c>
      <c r="P484" s="26"/>
      <c r="Q484" s="26"/>
      <c r="Y484" s="86"/>
    </row>
    <row r="485" spans="4:25" ht="12.75" outlineLevel="1" x14ac:dyDescent="0.2">
      <c r="D485" s="111"/>
      <c r="G485" s="26"/>
      <c r="I485" s="26"/>
      <c r="K485" s="32">
        <v>1</v>
      </c>
      <c r="P485" s="26"/>
      <c r="Q485" s="26"/>
      <c r="Y485" s="86"/>
    </row>
    <row r="486" spans="4:25" ht="12.75" outlineLevel="1" x14ac:dyDescent="0.2">
      <c r="D486" s="111"/>
      <c r="G486" s="26"/>
      <c r="I486" s="26"/>
      <c r="K486" s="32">
        <v>1</v>
      </c>
      <c r="P486" s="26"/>
      <c r="Q486" s="26"/>
      <c r="Y486" s="86"/>
    </row>
    <row r="487" spans="4:25" ht="12.75" outlineLevel="1" x14ac:dyDescent="0.2">
      <c r="D487" s="111"/>
      <c r="G487" s="26"/>
      <c r="I487" s="26"/>
      <c r="K487" s="32">
        <v>1</v>
      </c>
      <c r="P487" s="26"/>
      <c r="Q487" s="26"/>
      <c r="Y487" s="86"/>
    </row>
    <row r="488" spans="4:25" ht="12.75" outlineLevel="1" x14ac:dyDescent="0.2">
      <c r="D488" s="111"/>
      <c r="G488" s="26"/>
      <c r="I488" s="26"/>
      <c r="K488" s="32">
        <v>1</v>
      </c>
      <c r="P488" s="26"/>
      <c r="Q488" s="26"/>
      <c r="Y488" s="86"/>
    </row>
    <row r="489" spans="4:25" ht="12.75" outlineLevel="1" x14ac:dyDescent="0.2">
      <c r="D489" s="111"/>
      <c r="G489" s="26"/>
      <c r="I489" s="26"/>
      <c r="K489" s="32">
        <v>1</v>
      </c>
      <c r="P489" s="26"/>
      <c r="Q489" s="26"/>
      <c r="Y489" s="86"/>
    </row>
    <row r="490" spans="4:25" ht="12.75" outlineLevel="1" x14ac:dyDescent="0.2">
      <c r="D490" s="111"/>
      <c r="G490" s="26"/>
      <c r="I490" s="26"/>
      <c r="K490" s="32">
        <v>1</v>
      </c>
      <c r="P490" s="26"/>
      <c r="Q490" s="26"/>
      <c r="Y490" s="86"/>
    </row>
    <row r="491" spans="4:25" ht="12.75" outlineLevel="1" x14ac:dyDescent="0.2">
      <c r="D491" s="111"/>
      <c r="G491" s="26"/>
      <c r="I491" s="26"/>
      <c r="K491" s="32">
        <v>1</v>
      </c>
      <c r="P491" s="26"/>
      <c r="Q491" s="26"/>
      <c r="Y491" s="86"/>
    </row>
    <row r="492" spans="4:25" ht="12.75" outlineLevel="1" x14ac:dyDescent="0.2">
      <c r="D492" s="111"/>
      <c r="G492" s="26"/>
      <c r="I492" s="26"/>
      <c r="K492" s="32">
        <v>1</v>
      </c>
      <c r="P492" s="26"/>
      <c r="Q492" s="26"/>
      <c r="Y492" s="86"/>
    </row>
    <row r="493" spans="4:25" ht="12.75" outlineLevel="1" x14ac:dyDescent="0.2">
      <c r="D493" s="111"/>
      <c r="G493" s="26"/>
      <c r="I493" s="26"/>
      <c r="K493" s="32">
        <v>1</v>
      </c>
      <c r="P493" s="26"/>
      <c r="Q493" s="26"/>
      <c r="Y493" s="86"/>
    </row>
    <row r="494" spans="4:25" ht="12.75" outlineLevel="1" x14ac:dyDescent="0.2">
      <c r="D494" s="111"/>
      <c r="G494" s="26"/>
      <c r="I494" s="26"/>
      <c r="K494" s="32">
        <v>1</v>
      </c>
      <c r="P494" s="26"/>
      <c r="Q494" s="26"/>
      <c r="Y494" s="86"/>
    </row>
    <row r="495" spans="4:25" ht="12.75" outlineLevel="1" x14ac:dyDescent="0.2">
      <c r="D495" s="111"/>
      <c r="G495" s="26"/>
      <c r="I495" s="26"/>
      <c r="K495" s="32">
        <v>1</v>
      </c>
      <c r="P495" s="26"/>
      <c r="Q495" s="26"/>
      <c r="Y495" s="86"/>
    </row>
    <row r="496" spans="4:25" ht="12.75" outlineLevel="1" x14ac:dyDescent="0.2">
      <c r="D496" s="111"/>
      <c r="G496" s="26"/>
      <c r="I496" s="26"/>
      <c r="K496" s="32">
        <v>1</v>
      </c>
      <c r="P496" s="26"/>
      <c r="Q496" s="26"/>
      <c r="Y496" s="86"/>
    </row>
    <row r="497" spans="4:25" ht="12.75" outlineLevel="1" x14ac:dyDescent="0.2">
      <c r="D497" s="111"/>
      <c r="G497" s="26"/>
      <c r="I497" s="26"/>
      <c r="K497" s="32">
        <v>1</v>
      </c>
      <c r="P497" s="26"/>
      <c r="Q497" s="26"/>
      <c r="Y497" s="86"/>
    </row>
    <row r="498" spans="4:25" ht="12.75" outlineLevel="1" x14ac:dyDescent="0.2">
      <c r="D498" s="111"/>
      <c r="G498" s="26"/>
      <c r="I498" s="26"/>
      <c r="K498" s="32">
        <v>1</v>
      </c>
      <c r="P498" s="26"/>
      <c r="Q498" s="26"/>
      <c r="Y498" s="86"/>
    </row>
    <row r="499" spans="4:25" ht="12.75" outlineLevel="1" x14ac:dyDescent="0.2">
      <c r="D499" s="111"/>
      <c r="G499" s="26"/>
      <c r="I499" s="26"/>
      <c r="K499" s="32">
        <v>1</v>
      </c>
      <c r="P499" s="26"/>
      <c r="Q499" s="26"/>
      <c r="Y499" s="86"/>
    </row>
    <row r="500" spans="4:25" ht="12.75" outlineLevel="1" x14ac:dyDescent="0.2">
      <c r="D500" s="111"/>
      <c r="G500" s="26"/>
      <c r="I500" s="26"/>
      <c r="K500" s="32">
        <v>1</v>
      </c>
      <c r="P500" s="26"/>
      <c r="Q500" s="26"/>
      <c r="Y500" s="86"/>
    </row>
    <row r="501" spans="4:25" ht="12.75" outlineLevel="1" x14ac:dyDescent="0.2">
      <c r="D501" s="111"/>
      <c r="G501" s="26"/>
      <c r="I501" s="26"/>
      <c r="K501" s="32">
        <v>1</v>
      </c>
      <c r="P501" s="26"/>
      <c r="Q501" s="26"/>
      <c r="Y501" s="86"/>
    </row>
    <row r="502" spans="4:25" ht="12.75" outlineLevel="1" x14ac:dyDescent="0.2">
      <c r="D502" s="111"/>
      <c r="G502" s="26"/>
      <c r="I502" s="26"/>
      <c r="K502" s="32">
        <v>1</v>
      </c>
      <c r="P502" s="26"/>
      <c r="Q502" s="26"/>
      <c r="Y502" s="86"/>
    </row>
    <row r="503" spans="4:25" ht="12.75" outlineLevel="1" x14ac:dyDescent="0.2">
      <c r="D503" s="111"/>
      <c r="G503" s="26"/>
      <c r="I503" s="26"/>
      <c r="K503" s="32">
        <v>1</v>
      </c>
      <c r="P503" s="26"/>
      <c r="Q503" s="26"/>
      <c r="Y503" s="86"/>
    </row>
    <row r="504" spans="4:25" ht="12.75" outlineLevel="1" x14ac:dyDescent="0.2">
      <c r="D504" s="111"/>
      <c r="G504" s="26"/>
      <c r="I504" s="26"/>
      <c r="K504" s="32">
        <v>1</v>
      </c>
      <c r="P504" s="26"/>
      <c r="Q504" s="26"/>
      <c r="Y504" s="86"/>
    </row>
    <row r="505" spans="4:25" ht="12.75" outlineLevel="1" x14ac:dyDescent="0.2">
      <c r="D505" s="111"/>
      <c r="G505" s="26"/>
      <c r="I505" s="26"/>
      <c r="K505" s="32">
        <v>1</v>
      </c>
      <c r="P505" s="26"/>
      <c r="Q505" s="26"/>
      <c r="Y505" s="86"/>
    </row>
    <row r="506" spans="4:25" ht="12.75" outlineLevel="1" x14ac:dyDescent="0.2">
      <c r="D506" s="111"/>
      <c r="G506" s="26"/>
      <c r="I506" s="26"/>
      <c r="K506" s="32">
        <v>1</v>
      </c>
      <c r="P506" s="26"/>
      <c r="Q506" s="26"/>
      <c r="Y506" s="86"/>
    </row>
    <row r="507" spans="4:25" ht="12.75" outlineLevel="1" x14ac:dyDescent="0.2">
      <c r="D507" s="111"/>
      <c r="G507" s="26"/>
      <c r="I507" s="26"/>
      <c r="K507" s="32">
        <v>1</v>
      </c>
      <c r="P507" s="26"/>
      <c r="Q507" s="26"/>
      <c r="Y507" s="86"/>
    </row>
    <row r="508" spans="4:25" ht="12.75" outlineLevel="1" x14ac:dyDescent="0.2">
      <c r="D508" s="111"/>
      <c r="G508" s="26"/>
      <c r="I508" s="26"/>
      <c r="K508" s="32">
        <v>1</v>
      </c>
      <c r="P508" s="26"/>
      <c r="Q508" s="26"/>
      <c r="Y508" s="86"/>
    </row>
    <row r="509" spans="4:25" ht="12.75" outlineLevel="1" x14ac:dyDescent="0.2">
      <c r="D509" s="111"/>
      <c r="G509" s="26"/>
      <c r="I509" s="26"/>
      <c r="K509" s="32">
        <v>1</v>
      </c>
      <c r="P509" s="26"/>
      <c r="Q509" s="26"/>
      <c r="Y509" s="86"/>
    </row>
    <row r="510" spans="4:25" ht="12.75" outlineLevel="1" x14ac:dyDescent="0.2">
      <c r="D510" s="111"/>
      <c r="G510" s="26"/>
      <c r="I510" s="26"/>
      <c r="K510" s="32">
        <v>1</v>
      </c>
      <c r="P510" s="26"/>
      <c r="Q510" s="26"/>
      <c r="Y510" s="86"/>
    </row>
    <row r="511" spans="4:25" ht="12.75" outlineLevel="1" x14ac:dyDescent="0.2">
      <c r="D511" s="111"/>
      <c r="G511" s="26"/>
      <c r="I511" s="26"/>
      <c r="K511" s="32">
        <v>1</v>
      </c>
      <c r="P511" s="26"/>
      <c r="Q511" s="26"/>
      <c r="Y511" s="86"/>
    </row>
    <row r="512" spans="4:25" ht="12.75" outlineLevel="1" x14ac:dyDescent="0.2">
      <c r="D512" s="111"/>
      <c r="G512" s="26"/>
      <c r="I512" s="26"/>
      <c r="K512" s="32">
        <v>1</v>
      </c>
      <c r="P512" s="26"/>
      <c r="Q512" s="26"/>
      <c r="Y512" s="86"/>
    </row>
    <row r="513" spans="4:25" ht="12.75" outlineLevel="1" x14ac:dyDescent="0.2">
      <c r="D513" s="111"/>
      <c r="G513" s="26"/>
      <c r="I513" s="26"/>
      <c r="K513" s="32">
        <v>1</v>
      </c>
      <c r="P513" s="26"/>
      <c r="Q513" s="26"/>
      <c r="Y513" s="86"/>
    </row>
    <row r="514" spans="4:25" ht="12.75" outlineLevel="1" x14ac:dyDescent="0.2">
      <c r="D514" s="111"/>
      <c r="G514" s="26"/>
      <c r="I514" s="26"/>
      <c r="K514" s="32">
        <v>1</v>
      </c>
      <c r="P514" s="26"/>
      <c r="Q514" s="26"/>
      <c r="Y514" s="86"/>
    </row>
    <row r="515" spans="4:25" ht="12.75" outlineLevel="1" x14ac:dyDescent="0.2">
      <c r="D515" s="111"/>
      <c r="G515" s="26"/>
      <c r="I515" s="26"/>
      <c r="K515" s="32">
        <v>1</v>
      </c>
      <c r="P515" s="26"/>
      <c r="Q515" s="26"/>
      <c r="Y515" s="86"/>
    </row>
    <row r="516" spans="4:25" ht="12.75" outlineLevel="1" x14ac:dyDescent="0.2">
      <c r="D516" s="111"/>
      <c r="G516" s="26"/>
      <c r="I516" s="26"/>
      <c r="K516" s="32">
        <v>1</v>
      </c>
      <c r="P516" s="26"/>
      <c r="Q516" s="26"/>
      <c r="Y516" s="86"/>
    </row>
    <row r="517" spans="4:25" ht="12.75" outlineLevel="1" x14ac:dyDescent="0.2">
      <c r="D517" s="111"/>
      <c r="G517" s="26"/>
      <c r="I517" s="26"/>
      <c r="K517" s="32">
        <v>1</v>
      </c>
      <c r="P517" s="26"/>
      <c r="Q517" s="26"/>
      <c r="Y517" s="86"/>
    </row>
    <row r="518" spans="4:25" ht="12.75" outlineLevel="1" x14ac:dyDescent="0.2">
      <c r="D518" s="111"/>
      <c r="G518" s="26"/>
      <c r="I518" s="26"/>
      <c r="K518" s="32">
        <v>1</v>
      </c>
      <c r="P518" s="26"/>
      <c r="Q518" s="26"/>
      <c r="Y518" s="86"/>
    </row>
    <row r="519" spans="4:25" ht="12.75" outlineLevel="1" x14ac:dyDescent="0.2">
      <c r="D519" s="111"/>
      <c r="G519" s="26"/>
      <c r="I519" s="26"/>
      <c r="K519" s="32">
        <v>1</v>
      </c>
      <c r="P519" s="26"/>
      <c r="Q519" s="26"/>
      <c r="Y519" s="86"/>
    </row>
    <row r="520" spans="4:25" ht="12.75" outlineLevel="1" x14ac:dyDescent="0.2">
      <c r="D520" s="111"/>
      <c r="G520" s="26"/>
      <c r="I520" s="26"/>
      <c r="K520" s="32">
        <v>1</v>
      </c>
      <c r="P520" s="26"/>
      <c r="Q520" s="26"/>
      <c r="Y520" s="86"/>
    </row>
    <row r="521" spans="4:25" ht="12.75" outlineLevel="1" x14ac:dyDescent="0.2">
      <c r="D521" s="111"/>
      <c r="G521" s="26"/>
      <c r="I521" s="26"/>
      <c r="K521" s="32">
        <v>1</v>
      </c>
      <c r="P521" s="26"/>
      <c r="Q521" s="26"/>
      <c r="Y521" s="86"/>
    </row>
    <row r="522" spans="4:25" ht="12.75" outlineLevel="1" x14ac:dyDescent="0.2">
      <c r="D522" s="111"/>
      <c r="G522" s="26"/>
      <c r="I522" s="26"/>
      <c r="K522" s="32">
        <v>1</v>
      </c>
      <c r="P522" s="26"/>
      <c r="Q522" s="26"/>
      <c r="Y522" s="86"/>
    </row>
    <row r="523" spans="4:25" ht="12.75" outlineLevel="1" x14ac:dyDescent="0.2">
      <c r="D523" s="111"/>
      <c r="G523" s="26"/>
      <c r="I523" s="26"/>
      <c r="K523" s="32">
        <v>1</v>
      </c>
      <c r="P523" s="26"/>
      <c r="Q523" s="26"/>
      <c r="Y523" s="86"/>
    </row>
    <row r="524" spans="4:25" ht="12.75" outlineLevel="1" x14ac:dyDescent="0.2">
      <c r="D524" s="111"/>
      <c r="G524" s="26"/>
      <c r="I524" s="26"/>
      <c r="K524" s="32">
        <v>1</v>
      </c>
      <c r="P524" s="26"/>
      <c r="Q524" s="26"/>
      <c r="Y524" s="86"/>
    </row>
    <row r="525" spans="4:25" ht="12.75" outlineLevel="1" x14ac:dyDescent="0.2">
      <c r="D525" s="111"/>
      <c r="G525" s="26"/>
      <c r="I525" s="26"/>
      <c r="K525" s="32">
        <v>1</v>
      </c>
      <c r="P525" s="26"/>
      <c r="Q525" s="26"/>
      <c r="Y525" s="86"/>
    </row>
    <row r="526" spans="4:25" ht="12.75" outlineLevel="1" x14ac:dyDescent="0.2">
      <c r="D526" s="111"/>
      <c r="G526" s="26"/>
      <c r="I526" s="26"/>
      <c r="K526" s="32">
        <v>1</v>
      </c>
      <c r="P526" s="26"/>
      <c r="Q526" s="26"/>
      <c r="Y526" s="86"/>
    </row>
    <row r="527" spans="4:25" ht="12.75" outlineLevel="1" x14ac:dyDescent="0.2">
      <c r="D527" s="111"/>
      <c r="G527" s="26"/>
      <c r="I527" s="26"/>
      <c r="K527" s="32">
        <v>1</v>
      </c>
      <c r="P527" s="26"/>
      <c r="Q527" s="26"/>
      <c r="Y527" s="86"/>
    </row>
    <row r="528" spans="4:25" ht="12.75" outlineLevel="1" x14ac:dyDescent="0.2">
      <c r="D528" s="111"/>
      <c r="G528" s="26"/>
      <c r="I528" s="26"/>
      <c r="K528" s="32">
        <v>1</v>
      </c>
      <c r="P528" s="26"/>
      <c r="Q528" s="26"/>
      <c r="Y528" s="86"/>
    </row>
    <row r="529" spans="4:25" ht="12.75" outlineLevel="1" x14ac:dyDescent="0.2">
      <c r="D529" s="111"/>
      <c r="G529" s="26"/>
      <c r="I529" s="26"/>
      <c r="K529" s="32">
        <v>1</v>
      </c>
      <c r="P529" s="26"/>
      <c r="Q529" s="26"/>
      <c r="Y529" s="86"/>
    </row>
    <row r="530" spans="4:25" ht="12.75" outlineLevel="1" x14ac:dyDescent="0.2">
      <c r="D530" s="111"/>
      <c r="G530" s="26"/>
      <c r="I530" s="26"/>
      <c r="K530" s="32">
        <v>1</v>
      </c>
      <c r="P530" s="26"/>
      <c r="Q530" s="26"/>
      <c r="Y530" s="86"/>
    </row>
    <row r="531" spans="4:25" ht="12.75" outlineLevel="1" x14ac:dyDescent="0.2">
      <c r="D531" s="111"/>
      <c r="G531" s="26"/>
      <c r="I531" s="26"/>
      <c r="K531" s="32">
        <v>1</v>
      </c>
      <c r="P531" s="26"/>
      <c r="Q531" s="26"/>
      <c r="Y531" s="86"/>
    </row>
    <row r="532" spans="4:25" ht="12.75" outlineLevel="1" x14ac:dyDescent="0.2">
      <c r="D532" s="111"/>
      <c r="G532" s="26"/>
      <c r="I532" s="26"/>
      <c r="K532" s="32">
        <v>1</v>
      </c>
      <c r="P532" s="26"/>
      <c r="Q532" s="26"/>
      <c r="Y532" s="86"/>
    </row>
    <row r="533" spans="4:25" ht="12.75" outlineLevel="1" x14ac:dyDescent="0.2">
      <c r="D533" s="111"/>
      <c r="G533" s="26"/>
      <c r="I533" s="26"/>
      <c r="K533" s="32">
        <v>1</v>
      </c>
      <c r="P533" s="26"/>
      <c r="Q533" s="26"/>
      <c r="Y533" s="86"/>
    </row>
    <row r="534" spans="4:25" ht="12.75" outlineLevel="1" x14ac:dyDescent="0.2">
      <c r="D534" s="111"/>
      <c r="G534" s="26"/>
      <c r="I534" s="26"/>
      <c r="K534" s="32">
        <v>1</v>
      </c>
      <c r="P534" s="26"/>
      <c r="Q534" s="26"/>
      <c r="Y534" s="86"/>
    </row>
    <row r="535" spans="4:25" ht="12.75" outlineLevel="1" x14ac:dyDescent="0.2">
      <c r="D535" s="111"/>
      <c r="G535" s="26"/>
      <c r="I535" s="26"/>
      <c r="K535" s="32">
        <v>1</v>
      </c>
      <c r="P535" s="26"/>
      <c r="Q535" s="26"/>
      <c r="Y535" s="86"/>
    </row>
    <row r="536" spans="4:25" ht="12.75" outlineLevel="1" x14ac:dyDescent="0.2">
      <c r="D536" s="111"/>
      <c r="G536" s="26"/>
      <c r="I536" s="26"/>
      <c r="K536" s="32">
        <v>1</v>
      </c>
      <c r="P536" s="26"/>
      <c r="Q536" s="26"/>
      <c r="Y536" s="86"/>
    </row>
    <row r="537" spans="4:25" ht="12.75" outlineLevel="1" x14ac:dyDescent="0.2">
      <c r="D537" s="111"/>
      <c r="G537" s="26"/>
      <c r="I537" s="26"/>
      <c r="K537" s="32">
        <v>1</v>
      </c>
      <c r="P537" s="26"/>
      <c r="Q537" s="26"/>
      <c r="Y537" s="86"/>
    </row>
    <row r="538" spans="4:25" ht="12.75" outlineLevel="1" x14ac:dyDescent="0.2">
      <c r="D538" s="111"/>
      <c r="G538" s="26"/>
      <c r="I538" s="26"/>
      <c r="K538" s="32">
        <v>1</v>
      </c>
      <c r="P538" s="26"/>
      <c r="Q538" s="26"/>
      <c r="Y538" s="86"/>
    </row>
    <row r="539" spans="4:25" ht="12.75" outlineLevel="1" x14ac:dyDescent="0.2">
      <c r="D539" s="111"/>
      <c r="G539" s="26"/>
      <c r="I539" s="26"/>
      <c r="K539" s="32">
        <v>1</v>
      </c>
      <c r="P539" s="26"/>
      <c r="Q539" s="26"/>
      <c r="Y539" s="86"/>
    </row>
    <row r="540" spans="4:25" ht="12.75" outlineLevel="1" x14ac:dyDescent="0.2">
      <c r="D540" s="111"/>
      <c r="G540" s="26"/>
      <c r="I540" s="26"/>
      <c r="K540" s="32">
        <v>1</v>
      </c>
      <c r="P540" s="26"/>
      <c r="Q540" s="26"/>
      <c r="Y540" s="86"/>
    </row>
    <row r="541" spans="4:25" ht="12.75" outlineLevel="1" x14ac:dyDescent="0.2">
      <c r="D541" s="111"/>
      <c r="G541" s="26"/>
      <c r="I541" s="26"/>
      <c r="K541" s="32">
        <v>1</v>
      </c>
      <c r="P541" s="26"/>
      <c r="Q541" s="26"/>
      <c r="Y541" s="86"/>
    </row>
    <row r="542" spans="4:25" ht="12.75" outlineLevel="1" x14ac:dyDescent="0.2">
      <c r="D542" s="111"/>
      <c r="G542" s="26"/>
      <c r="I542" s="26"/>
      <c r="K542" s="32">
        <v>1</v>
      </c>
      <c r="P542" s="26"/>
      <c r="Q542" s="26"/>
      <c r="Y542" s="86"/>
    </row>
    <row r="543" spans="4:25" ht="12.75" outlineLevel="1" x14ac:dyDescent="0.2">
      <c r="D543" s="111"/>
      <c r="G543" s="26"/>
      <c r="I543" s="26"/>
      <c r="K543" s="32">
        <v>1</v>
      </c>
      <c r="P543" s="26"/>
      <c r="Q543" s="26"/>
      <c r="Y543" s="86"/>
    </row>
    <row r="544" spans="4:25" ht="12.75" outlineLevel="1" x14ac:dyDescent="0.2">
      <c r="D544" s="111"/>
      <c r="G544" s="26"/>
      <c r="I544" s="26"/>
      <c r="K544" s="32">
        <v>1</v>
      </c>
      <c r="P544" s="26"/>
      <c r="Q544" s="26"/>
      <c r="Y544" s="86"/>
    </row>
    <row r="545" spans="4:25" ht="12.75" outlineLevel="1" x14ac:dyDescent="0.2">
      <c r="D545" s="111"/>
      <c r="G545" s="26"/>
      <c r="I545" s="26"/>
      <c r="K545" s="32">
        <v>1</v>
      </c>
      <c r="P545" s="26"/>
      <c r="Q545" s="26"/>
      <c r="Y545" s="86"/>
    </row>
    <row r="546" spans="4:25" ht="12.75" outlineLevel="1" x14ac:dyDescent="0.2">
      <c r="D546" s="111"/>
      <c r="G546" s="26"/>
      <c r="I546" s="26"/>
      <c r="K546" s="32">
        <v>1</v>
      </c>
      <c r="P546" s="26"/>
      <c r="Q546" s="26"/>
      <c r="Y546" s="86"/>
    </row>
    <row r="547" spans="4:25" ht="12.75" outlineLevel="1" x14ac:dyDescent="0.2">
      <c r="D547" s="111"/>
      <c r="G547" s="26"/>
      <c r="I547" s="26"/>
      <c r="K547" s="32">
        <v>1</v>
      </c>
      <c r="P547" s="26"/>
      <c r="Q547" s="26"/>
      <c r="Y547" s="86"/>
    </row>
    <row r="548" spans="4:25" ht="12.75" outlineLevel="1" x14ac:dyDescent="0.2">
      <c r="D548" s="111"/>
      <c r="G548" s="26"/>
      <c r="I548" s="26"/>
      <c r="K548" s="32">
        <v>1</v>
      </c>
      <c r="P548" s="26"/>
      <c r="Q548" s="26"/>
      <c r="Y548" s="86"/>
    </row>
    <row r="549" spans="4:25" ht="12.75" outlineLevel="1" x14ac:dyDescent="0.2">
      <c r="D549" s="111"/>
      <c r="G549" s="26"/>
      <c r="I549" s="26"/>
      <c r="K549" s="32">
        <v>1</v>
      </c>
      <c r="P549" s="26"/>
      <c r="Q549" s="26"/>
      <c r="Y549" s="86"/>
    </row>
    <row r="550" spans="4:25" ht="12.75" outlineLevel="1" x14ac:dyDescent="0.2">
      <c r="D550" s="111"/>
      <c r="G550" s="26"/>
      <c r="I550" s="26"/>
      <c r="K550" s="32">
        <v>1</v>
      </c>
      <c r="P550" s="26"/>
      <c r="Q550" s="26"/>
      <c r="Y550" s="86"/>
    </row>
    <row r="551" spans="4:25" ht="12.75" outlineLevel="1" x14ac:dyDescent="0.2">
      <c r="D551" s="111"/>
      <c r="G551" s="26"/>
      <c r="I551" s="26"/>
      <c r="K551" s="32">
        <v>1</v>
      </c>
      <c r="P551" s="26"/>
      <c r="Q551" s="26"/>
      <c r="Y551" s="86"/>
    </row>
    <row r="552" spans="4:25" ht="12.75" outlineLevel="1" x14ac:dyDescent="0.2">
      <c r="D552" s="111"/>
      <c r="G552" s="26"/>
      <c r="I552" s="26"/>
      <c r="K552" s="32">
        <v>1</v>
      </c>
      <c r="P552" s="26"/>
      <c r="Q552" s="26"/>
      <c r="Y552" s="86"/>
    </row>
    <row r="553" spans="4:25" ht="12.75" outlineLevel="1" x14ac:dyDescent="0.2">
      <c r="D553" s="111"/>
      <c r="G553" s="26"/>
      <c r="I553" s="26"/>
      <c r="K553" s="32">
        <v>1</v>
      </c>
      <c r="P553" s="26"/>
      <c r="Q553" s="26"/>
      <c r="Y553" s="86"/>
    </row>
    <row r="554" spans="4:25" ht="12.75" outlineLevel="1" x14ac:dyDescent="0.2">
      <c r="D554" s="111"/>
      <c r="G554" s="26"/>
      <c r="I554" s="26"/>
      <c r="K554" s="32">
        <v>1</v>
      </c>
      <c r="P554" s="26"/>
      <c r="Q554" s="26"/>
      <c r="Y554" s="86"/>
    </row>
    <row r="555" spans="4:25" ht="12.75" outlineLevel="1" x14ac:dyDescent="0.2">
      <c r="D555" s="111"/>
      <c r="G555" s="26"/>
      <c r="I555" s="26"/>
      <c r="K555" s="32">
        <v>1</v>
      </c>
      <c r="P555" s="26"/>
      <c r="Q555" s="26"/>
      <c r="Y555" s="86"/>
    </row>
    <row r="556" spans="4:25" ht="12.75" outlineLevel="1" x14ac:dyDescent="0.2">
      <c r="D556" s="111"/>
      <c r="G556" s="26"/>
      <c r="I556" s="26"/>
      <c r="K556" s="32">
        <v>1</v>
      </c>
      <c r="P556" s="26"/>
      <c r="Q556" s="26"/>
      <c r="Y556" s="86"/>
    </row>
    <row r="557" spans="4:25" ht="12.75" outlineLevel="1" x14ac:dyDescent="0.2">
      <c r="D557" s="111"/>
      <c r="G557" s="26"/>
      <c r="I557" s="26"/>
      <c r="K557" s="32">
        <v>1</v>
      </c>
      <c r="P557" s="26"/>
      <c r="Q557" s="26"/>
      <c r="Y557" s="86"/>
    </row>
    <row r="558" spans="4:25" ht="12.75" outlineLevel="1" x14ac:dyDescent="0.2">
      <c r="D558" s="111"/>
      <c r="G558" s="26"/>
      <c r="I558" s="26"/>
      <c r="K558" s="32">
        <v>1</v>
      </c>
      <c r="P558" s="26"/>
      <c r="Q558" s="26"/>
      <c r="Y558" s="86"/>
    </row>
    <row r="559" spans="4:25" ht="12.75" outlineLevel="1" x14ac:dyDescent="0.2">
      <c r="D559" s="111"/>
      <c r="G559" s="26"/>
      <c r="I559" s="26"/>
      <c r="K559" s="32">
        <v>1</v>
      </c>
      <c r="P559" s="26"/>
      <c r="Q559" s="26"/>
      <c r="Y559" s="86"/>
    </row>
    <row r="560" spans="4:25" ht="12.75" outlineLevel="1" x14ac:dyDescent="0.2">
      <c r="D560" s="111"/>
      <c r="G560" s="26"/>
      <c r="I560" s="26"/>
      <c r="K560" s="32">
        <v>1</v>
      </c>
      <c r="P560" s="26"/>
      <c r="Q560" s="26"/>
      <c r="Y560" s="86"/>
    </row>
    <row r="561" spans="4:25" ht="12.75" outlineLevel="1" x14ac:dyDescent="0.2">
      <c r="D561" s="111"/>
      <c r="G561" s="26"/>
      <c r="I561" s="26"/>
      <c r="K561" s="32">
        <v>1</v>
      </c>
      <c r="P561" s="26"/>
      <c r="Q561" s="26"/>
      <c r="Y561" s="86"/>
    </row>
    <row r="562" spans="4:25" ht="12.75" outlineLevel="1" x14ac:dyDescent="0.2">
      <c r="D562" s="111"/>
      <c r="G562" s="26"/>
      <c r="I562" s="26"/>
      <c r="K562" s="32">
        <v>1</v>
      </c>
      <c r="P562" s="26"/>
      <c r="Q562" s="26"/>
      <c r="Y562" s="86"/>
    </row>
    <row r="563" spans="4:25" ht="12.75" outlineLevel="1" x14ac:dyDescent="0.2">
      <c r="D563" s="111"/>
      <c r="G563" s="26"/>
      <c r="I563" s="26"/>
      <c r="K563" s="32">
        <v>1</v>
      </c>
      <c r="P563" s="26"/>
      <c r="Q563" s="26"/>
      <c r="Y563" s="86"/>
    </row>
    <row r="564" spans="4:25" ht="12.75" outlineLevel="1" x14ac:dyDescent="0.2">
      <c r="D564" s="111"/>
      <c r="G564" s="26"/>
      <c r="I564" s="26"/>
      <c r="K564" s="32">
        <v>1</v>
      </c>
      <c r="P564" s="26"/>
      <c r="Q564" s="26"/>
      <c r="Y564" s="86"/>
    </row>
    <row r="565" spans="4:25" ht="12.75" outlineLevel="1" x14ac:dyDescent="0.2">
      <c r="D565" s="111"/>
      <c r="G565" s="26"/>
      <c r="I565" s="26"/>
      <c r="K565" s="32">
        <v>1</v>
      </c>
      <c r="P565" s="26"/>
      <c r="Q565" s="26"/>
      <c r="Y565" s="86"/>
    </row>
    <row r="566" spans="4:25" ht="12.75" outlineLevel="1" x14ac:dyDescent="0.2">
      <c r="D566" s="111"/>
      <c r="G566" s="26"/>
      <c r="I566" s="26"/>
      <c r="K566" s="32">
        <v>1</v>
      </c>
      <c r="P566" s="26"/>
      <c r="Q566" s="26"/>
      <c r="Y566" s="86"/>
    </row>
    <row r="567" spans="4:25" ht="12.75" outlineLevel="1" x14ac:dyDescent="0.2">
      <c r="D567" s="111"/>
      <c r="G567" s="26"/>
      <c r="I567" s="26"/>
      <c r="K567" s="32">
        <v>1</v>
      </c>
      <c r="P567" s="26"/>
      <c r="Q567" s="26"/>
      <c r="Y567" s="86"/>
    </row>
    <row r="568" spans="4:25" ht="12.75" outlineLevel="1" x14ac:dyDescent="0.2">
      <c r="D568" s="111"/>
      <c r="G568" s="26"/>
      <c r="I568" s="26"/>
      <c r="K568" s="32">
        <v>1</v>
      </c>
      <c r="P568" s="26"/>
      <c r="Q568" s="26"/>
      <c r="Y568" s="86"/>
    </row>
    <row r="569" spans="4:25" ht="12.75" outlineLevel="1" x14ac:dyDescent="0.2">
      <c r="D569" s="111"/>
      <c r="G569" s="26"/>
      <c r="I569" s="26"/>
      <c r="K569" s="32">
        <v>1</v>
      </c>
      <c r="P569" s="26"/>
      <c r="Q569" s="26"/>
      <c r="Y569" s="86"/>
    </row>
    <row r="570" spans="4:25" ht="12.75" outlineLevel="1" x14ac:dyDescent="0.2">
      <c r="D570" s="111"/>
      <c r="G570" s="26"/>
      <c r="I570" s="26"/>
      <c r="K570" s="32">
        <v>1</v>
      </c>
      <c r="P570" s="26"/>
      <c r="Q570" s="26"/>
      <c r="Y570" s="86"/>
    </row>
    <row r="571" spans="4:25" ht="12.75" outlineLevel="1" x14ac:dyDescent="0.2">
      <c r="D571" s="111"/>
      <c r="G571" s="26"/>
      <c r="I571" s="26"/>
      <c r="K571" s="32">
        <v>1</v>
      </c>
      <c r="P571" s="26"/>
      <c r="Q571" s="26"/>
      <c r="Y571" s="86"/>
    </row>
    <row r="572" spans="4:25" ht="12.75" outlineLevel="1" x14ac:dyDescent="0.2">
      <c r="D572" s="111"/>
      <c r="G572" s="26"/>
      <c r="I572" s="26"/>
      <c r="K572" s="32">
        <v>1</v>
      </c>
      <c r="P572" s="26"/>
      <c r="Q572" s="26"/>
      <c r="Y572" s="86"/>
    </row>
    <row r="573" spans="4:25" ht="12.75" outlineLevel="1" x14ac:dyDescent="0.2">
      <c r="D573" s="111"/>
      <c r="G573" s="26"/>
      <c r="I573" s="26"/>
      <c r="K573" s="32">
        <v>1</v>
      </c>
      <c r="P573" s="26"/>
      <c r="Q573" s="26"/>
      <c r="Y573" s="86"/>
    </row>
    <row r="574" spans="4:25" ht="12.75" outlineLevel="1" x14ac:dyDescent="0.2">
      <c r="D574" s="111"/>
      <c r="G574" s="26"/>
      <c r="I574" s="26"/>
      <c r="K574" s="32">
        <v>1</v>
      </c>
      <c r="P574" s="26"/>
      <c r="Q574" s="26"/>
      <c r="Y574" s="86"/>
    </row>
    <row r="575" spans="4:25" ht="12.75" outlineLevel="1" x14ac:dyDescent="0.2">
      <c r="D575" s="111"/>
      <c r="G575" s="26"/>
      <c r="I575" s="26"/>
      <c r="K575" s="32">
        <v>1</v>
      </c>
      <c r="P575" s="26"/>
      <c r="Q575" s="26"/>
      <c r="Y575" s="86"/>
    </row>
    <row r="576" spans="4:25" ht="12.75" outlineLevel="1" x14ac:dyDescent="0.2">
      <c r="D576" s="111"/>
      <c r="G576" s="26"/>
      <c r="I576" s="26"/>
      <c r="K576" s="32">
        <v>1</v>
      </c>
      <c r="P576" s="26"/>
      <c r="Q576" s="26"/>
      <c r="Y576" s="86"/>
    </row>
    <row r="577" spans="4:25" ht="12.75" outlineLevel="1" x14ac:dyDescent="0.2">
      <c r="D577" s="111"/>
      <c r="G577" s="26"/>
      <c r="I577" s="26"/>
      <c r="K577" s="32">
        <v>1</v>
      </c>
      <c r="P577" s="26"/>
      <c r="Q577" s="26"/>
      <c r="Y577" s="86"/>
    </row>
    <row r="578" spans="4:25" ht="12.75" outlineLevel="1" x14ac:dyDescent="0.2">
      <c r="D578" s="111"/>
      <c r="G578" s="26"/>
      <c r="I578" s="26"/>
      <c r="K578" s="32">
        <v>1</v>
      </c>
      <c r="P578" s="26"/>
      <c r="Q578" s="26"/>
      <c r="Y578" s="86"/>
    </row>
    <row r="579" spans="4:25" ht="12.75" outlineLevel="1" x14ac:dyDescent="0.2">
      <c r="D579" s="111"/>
      <c r="G579" s="26"/>
      <c r="I579" s="26"/>
      <c r="K579" s="32">
        <v>1</v>
      </c>
      <c r="P579" s="26"/>
      <c r="Q579" s="26"/>
      <c r="Y579" s="86"/>
    </row>
    <row r="580" spans="4:25" ht="12.75" outlineLevel="1" x14ac:dyDescent="0.2">
      <c r="D580" s="111"/>
      <c r="G580" s="26"/>
      <c r="I580" s="26"/>
      <c r="K580" s="32">
        <v>1</v>
      </c>
      <c r="P580" s="26"/>
      <c r="Q580" s="26"/>
      <c r="Y580" s="86"/>
    </row>
    <row r="581" spans="4:25" ht="12.75" outlineLevel="1" x14ac:dyDescent="0.2">
      <c r="D581" s="111"/>
      <c r="G581" s="26"/>
      <c r="I581" s="26"/>
      <c r="K581" s="32">
        <v>1</v>
      </c>
      <c r="P581" s="26"/>
      <c r="Q581" s="26"/>
      <c r="Y581" s="86"/>
    </row>
    <row r="582" spans="4:25" ht="12.75" outlineLevel="1" x14ac:dyDescent="0.2">
      <c r="D582" s="111"/>
      <c r="G582" s="26"/>
      <c r="I582" s="26"/>
      <c r="K582" s="32">
        <v>1</v>
      </c>
      <c r="P582" s="26"/>
      <c r="Q582" s="26"/>
      <c r="Y582" s="86"/>
    </row>
    <row r="583" spans="4:25" ht="12.75" outlineLevel="1" x14ac:dyDescent="0.2">
      <c r="D583" s="111"/>
      <c r="G583" s="26"/>
      <c r="I583" s="26"/>
      <c r="K583" s="32">
        <v>1</v>
      </c>
      <c r="P583" s="26"/>
      <c r="Q583" s="26"/>
      <c r="Y583" s="86"/>
    </row>
    <row r="584" spans="4:25" ht="12.75" outlineLevel="1" x14ac:dyDescent="0.2">
      <c r="D584" s="111"/>
      <c r="G584" s="26"/>
      <c r="I584" s="26"/>
      <c r="K584" s="32">
        <v>1</v>
      </c>
      <c r="P584" s="26"/>
      <c r="Q584" s="26"/>
      <c r="Y584" s="86"/>
    </row>
    <row r="585" spans="4:25" ht="12.75" outlineLevel="1" x14ac:dyDescent="0.2">
      <c r="D585" s="111"/>
      <c r="G585" s="26"/>
      <c r="I585" s="26"/>
      <c r="K585" s="32">
        <v>1</v>
      </c>
      <c r="P585" s="26"/>
      <c r="Q585" s="26"/>
      <c r="Y585" s="86"/>
    </row>
    <row r="586" spans="4:25" ht="12.75" outlineLevel="1" x14ac:dyDescent="0.2">
      <c r="D586" s="111"/>
      <c r="G586" s="26"/>
      <c r="I586" s="26"/>
      <c r="K586" s="32">
        <v>1</v>
      </c>
      <c r="P586" s="26"/>
      <c r="Q586" s="26"/>
      <c r="Y586" s="86"/>
    </row>
    <row r="587" spans="4:25" ht="12.75" outlineLevel="1" x14ac:dyDescent="0.2">
      <c r="D587" s="111"/>
      <c r="G587" s="26"/>
      <c r="I587" s="26"/>
      <c r="K587" s="32">
        <v>1</v>
      </c>
      <c r="P587" s="26"/>
      <c r="Q587" s="26"/>
      <c r="Y587" s="86"/>
    </row>
    <row r="588" spans="4:25" ht="12.75" outlineLevel="1" x14ac:dyDescent="0.2">
      <c r="D588" s="111"/>
      <c r="G588" s="26"/>
      <c r="I588" s="26"/>
      <c r="K588" s="32">
        <v>1</v>
      </c>
      <c r="P588" s="26"/>
      <c r="Q588" s="26"/>
      <c r="Y588" s="86"/>
    </row>
    <row r="589" spans="4:25" ht="12.75" outlineLevel="1" x14ac:dyDescent="0.2">
      <c r="D589" s="111"/>
      <c r="G589" s="26"/>
      <c r="I589" s="26"/>
      <c r="K589" s="32">
        <v>1</v>
      </c>
      <c r="P589" s="26"/>
      <c r="Q589" s="26"/>
      <c r="Y589" s="86"/>
    </row>
    <row r="590" spans="4:25" ht="12.75" outlineLevel="1" x14ac:dyDescent="0.2">
      <c r="D590" s="111"/>
      <c r="G590" s="26"/>
      <c r="I590" s="26"/>
      <c r="K590" s="32">
        <v>1</v>
      </c>
      <c r="P590" s="26"/>
      <c r="Q590" s="26"/>
      <c r="Y590" s="86"/>
    </row>
    <row r="591" spans="4:25" ht="12.75" outlineLevel="1" x14ac:dyDescent="0.2">
      <c r="D591" s="111"/>
      <c r="G591" s="26"/>
      <c r="I591" s="26"/>
      <c r="K591" s="32">
        <v>1</v>
      </c>
      <c r="P591" s="26"/>
      <c r="Q591" s="26"/>
      <c r="Y591" s="86"/>
    </row>
    <row r="592" spans="4:25" ht="12.75" outlineLevel="1" x14ac:dyDescent="0.2">
      <c r="D592" s="111"/>
      <c r="G592" s="26"/>
      <c r="I592" s="26"/>
      <c r="K592" s="32">
        <v>1</v>
      </c>
      <c r="P592" s="26"/>
      <c r="Q592" s="26"/>
      <c r="Y592" s="86"/>
    </row>
    <row r="593" spans="4:25" ht="12.75" outlineLevel="1" x14ac:dyDescent="0.2">
      <c r="D593" s="111"/>
      <c r="G593" s="26"/>
      <c r="I593" s="26"/>
      <c r="K593" s="32">
        <v>1</v>
      </c>
      <c r="P593" s="26"/>
      <c r="Q593" s="26"/>
      <c r="Y593" s="86"/>
    </row>
    <row r="594" spans="4:25" ht="12.75" outlineLevel="1" x14ac:dyDescent="0.2">
      <c r="D594" s="111"/>
      <c r="G594" s="26"/>
      <c r="I594" s="26"/>
      <c r="K594" s="32">
        <v>1</v>
      </c>
      <c r="P594" s="26"/>
      <c r="Q594" s="26"/>
      <c r="Y594" s="86"/>
    </row>
    <row r="595" spans="4:25" ht="12.75" outlineLevel="1" x14ac:dyDescent="0.2">
      <c r="D595" s="111"/>
      <c r="G595" s="26"/>
      <c r="I595" s="26"/>
      <c r="K595" s="32">
        <v>1</v>
      </c>
      <c r="P595" s="26"/>
      <c r="Q595" s="26"/>
      <c r="Y595" s="86"/>
    </row>
    <row r="596" spans="4:25" ht="12.75" outlineLevel="1" x14ac:dyDescent="0.2">
      <c r="D596" s="111"/>
      <c r="G596" s="26"/>
      <c r="I596" s="26"/>
      <c r="K596" s="32">
        <v>1</v>
      </c>
      <c r="P596" s="26"/>
      <c r="Q596" s="26"/>
      <c r="Y596" s="86"/>
    </row>
    <row r="597" spans="4:25" ht="12.75" outlineLevel="1" x14ac:dyDescent="0.2">
      <c r="D597" s="111"/>
      <c r="G597" s="26"/>
      <c r="I597" s="26"/>
      <c r="K597" s="32">
        <v>1</v>
      </c>
      <c r="P597" s="26"/>
      <c r="Q597" s="26"/>
      <c r="Y597" s="86"/>
    </row>
    <row r="598" spans="4:25" ht="12.75" outlineLevel="1" x14ac:dyDescent="0.2">
      <c r="D598" s="111"/>
      <c r="G598" s="26"/>
      <c r="I598" s="26"/>
      <c r="K598" s="32">
        <v>1</v>
      </c>
      <c r="P598" s="26"/>
      <c r="Q598" s="26"/>
      <c r="Y598" s="86"/>
    </row>
    <row r="599" spans="4:25" ht="12.75" outlineLevel="1" x14ac:dyDescent="0.2">
      <c r="D599" s="111"/>
      <c r="G599" s="26"/>
      <c r="I599" s="26"/>
      <c r="K599" s="32">
        <v>1</v>
      </c>
      <c r="P599" s="26"/>
      <c r="Q599" s="26"/>
      <c r="Y599" s="86"/>
    </row>
    <row r="600" spans="4:25" ht="12.75" outlineLevel="1" x14ac:dyDescent="0.2">
      <c r="D600" s="111"/>
      <c r="G600" s="26"/>
      <c r="I600" s="26"/>
      <c r="K600" s="32">
        <v>1</v>
      </c>
      <c r="P600" s="26"/>
      <c r="Q600" s="26"/>
      <c r="Y600" s="86"/>
    </row>
    <row r="601" spans="4:25" ht="12.75" outlineLevel="1" x14ac:dyDescent="0.2">
      <c r="D601" s="111"/>
      <c r="G601" s="26"/>
      <c r="I601" s="26"/>
      <c r="K601" s="32">
        <v>1</v>
      </c>
      <c r="P601" s="26"/>
      <c r="Q601" s="26"/>
      <c r="Y601" s="86"/>
    </row>
    <row r="602" spans="4:25" ht="12.75" outlineLevel="1" x14ac:dyDescent="0.2">
      <c r="D602" s="111"/>
      <c r="G602" s="26"/>
      <c r="I602" s="26"/>
      <c r="K602" s="32">
        <v>1</v>
      </c>
      <c r="P602" s="26"/>
      <c r="Q602" s="26"/>
      <c r="Y602" s="86"/>
    </row>
    <row r="603" spans="4:25" ht="12.75" outlineLevel="1" x14ac:dyDescent="0.2">
      <c r="D603" s="111"/>
      <c r="G603" s="26"/>
      <c r="I603" s="26"/>
      <c r="K603" s="32">
        <v>1</v>
      </c>
      <c r="P603" s="26"/>
      <c r="Q603" s="26"/>
      <c r="Y603" s="86"/>
    </row>
    <row r="604" spans="4:25" ht="12.75" outlineLevel="1" x14ac:dyDescent="0.2">
      <c r="D604" s="111"/>
      <c r="G604" s="26"/>
      <c r="I604" s="26"/>
      <c r="K604" s="32">
        <v>1</v>
      </c>
      <c r="P604" s="26"/>
      <c r="Q604" s="26"/>
      <c r="Y604" s="86"/>
    </row>
    <row r="605" spans="4:25" ht="12.75" outlineLevel="1" x14ac:dyDescent="0.2">
      <c r="D605" s="111"/>
      <c r="G605" s="26"/>
      <c r="I605" s="26"/>
      <c r="K605" s="32">
        <v>1</v>
      </c>
      <c r="P605" s="26"/>
      <c r="Q605" s="26"/>
      <c r="Y605" s="86"/>
    </row>
    <row r="606" spans="4:25" ht="12.75" outlineLevel="1" x14ac:dyDescent="0.2">
      <c r="D606" s="111"/>
      <c r="G606" s="26"/>
      <c r="I606" s="26"/>
      <c r="K606" s="32">
        <v>1</v>
      </c>
      <c r="P606" s="26"/>
      <c r="Q606" s="26"/>
      <c r="Y606" s="86"/>
    </row>
    <row r="607" spans="4:25" ht="12.75" outlineLevel="1" x14ac:dyDescent="0.2">
      <c r="D607" s="111"/>
      <c r="G607" s="26"/>
      <c r="I607" s="26"/>
      <c r="K607" s="32">
        <v>1</v>
      </c>
      <c r="P607" s="26"/>
      <c r="Q607" s="26"/>
      <c r="Y607" s="86"/>
    </row>
    <row r="608" spans="4:25" ht="12.75" outlineLevel="1" x14ac:dyDescent="0.2">
      <c r="D608" s="111"/>
      <c r="G608" s="26"/>
      <c r="I608" s="26"/>
      <c r="K608" s="32">
        <v>1</v>
      </c>
      <c r="P608" s="26"/>
      <c r="Q608" s="26"/>
      <c r="Y608" s="86"/>
    </row>
    <row r="609" spans="4:25" ht="12.75" outlineLevel="1" x14ac:dyDescent="0.2">
      <c r="D609" s="111"/>
      <c r="G609" s="26"/>
      <c r="I609" s="26"/>
      <c r="K609" s="32">
        <v>1</v>
      </c>
      <c r="P609" s="26"/>
      <c r="Q609" s="26"/>
      <c r="Y609" s="86"/>
    </row>
    <row r="610" spans="4:25" ht="12.75" outlineLevel="1" x14ac:dyDescent="0.2">
      <c r="D610" s="111"/>
      <c r="G610" s="26"/>
      <c r="I610" s="26"/>
      <c r="K610" s="32">
        <v>1</v>
      </c>
      <c r="P610" s="26"/>
      <c r="Q610" s="26"/>
      <c r="Y610" s="86"/>
    </row>
    <row r="611" spans="4:25" ht="12.75" outlineLevel="1" x14ac:dyDescent="0.2">
      <c r="D611" s="111"/>
      <c r="G611" s="26"/>
      <c r="I611" s="26"/>
      <c r="K611" s="32">
        <v>1</v>
      </c>
      <c r="P611" s="26"/>
      <c r="Q611" s="26"/>
      <c r="Y611" s="86"/>
    </row>
    <row r="612" spans="4:25" ht="12.75" outlineLevel="1" x14ac:dyDescent="0.2">
      <c r="D612" s="111"/>
      <c r="G612" s="26"/>
      <c r="I612" s="26"/>
      <c r="K612" s="32">
        <v>1</v>
      </c>
      <c r="P612" s="26"/>
      <c r="Q612" s="26"/>
      <c r="Y612" s="86"/>
    </row>
    <row r="613" spans="4:25" ht="12.75" outlineLevel="1" x14ac:dyDescent="0.2">
      <c r="D613" s="111"/>
      <c r="G613" s="26"/>
      <c r="I613" s="26"/>
      <c r="K613" s="32">
        <v>1</v>
      </c>
      <c r="P613" s="26"/>
      <c r="Q613" s="26"/>
      <c r="Y613" s="86"/>
    </row>
    <row r="614" spans="4:25" ht="12.75" outlineLevel="1" x14ac:dyDescent="0.2">
      <c r="D614" s="111"/>
      <c r="G614" s="26"/>
      <c r="I614" s="26"/>
      <c r="K614" s="32">
        <v>1</v>
      </c>
      <c r="P614" s="26"/>
      <c r="Q614" s="26"/>
      <c r="Y614" s="86"/>
    </row>
    <row r="615" spans="4:25" ht="12.75" outlineLevel="1" x14ac:dyDescent="0.2">
      <c r="D615" s="111"/>
      <c r="G615" s="26"/>
      <c r="I615" s="26"/>
      <c r="K615" s="32">
        <v>1</v>
      </c>
      <c r="P615" s="26"/>
      <c r="Q615" s="26"/>
      <c r="Y615" s="86"/>
    </row>
    <row r="616" spans="4:25" ht="12.75" outlineLevel="1" x14ac:dyDescent="0.2">
      <c r="D616" s="111"/>
      <c r="G616" s="26"/>
      <c r="I616" s="26"/>
      <c r="K616" s="32">
        <v>1</v>
      </c>
      <c r="P616" s="26"/>
      <c r="Q616" s="26"/>
      <c r="Y616" s="86"/>
    </row>
    <row r="617" spans="4:25" ht="12.75" outlineLevel="1" x14ac:dyDescent="0.2">
      <c r="D617" s="111"/>
      <c r="G617" s="26"/>
      <c r="I617" s="26"/>
      <c r="K617" s="32">
        <v>1</v>
      </c>
      <c r="P617" s="26"/>
      <c r="Q617" s="26"/>
      <c r="Y617" s="86"/>
    </row>
    <row r="618" spans="4:25" ht="12.75" outlineLevel="1" x14ac:dyDescent="0.2">
      <c r="D618" s="111"/>
      <c r="G618" s="26"/>
      <c r="I618" s="26"/>
      <c r="K618" s="32">
        <v>1</v>
      </c>
      <c r="P618" s="26"/>
      <c r="Q618" s="26"/>
      <c r="Y618" s="86"/>
    </row>
    <row r="619" spans="4:25" ht="12.75" outlineLevel="1" x14ac:dyDescent="0.2">
      <c r="D619" s="111"/>
      <c r="G619" s="26"/>
      <c r="I619" s="26"/>
      <c r="K619" s="32">
        <v>1</v>
      </c>
      <c r="P619" s="26"/>
      <c r="Q619" s="26"/>
      <c r="Y619" s="86"/>
    </row>
    <row r="620" spans="4:25" ht="12.75" outlineLevel="1" x14ac:dyDescent="0.2">
      <c r="D620" s="111"/>
      <c r="G620" s="26"/>
      <c r="I620" s="26"/>
      <c r="K620" s="32">
        <v>1</v>
      </c>
      <c r="P620" s="26"/>
      <c r="Q620" s="26"/>
      <c r="Y620" s="86"/>
    </row>
    <row r="621" spans="4:25" ht="12.75" outlineLevel="1" x14ac:dyDescent="0.2">
      <c r="D621" s="111"/>
      <c r="G621" s="26"/>
      <c r="I621" s="26"/>
      <c r="K621" s="32">
        <v>1</v>
      </c>
      <c r="P621" s="26"/>
      <c r="Q621" s="26"/>
      <c r="Y621" s="86"/>
    </row>
    <row r="622" spans="4:25" ht="12.75" outlineLevel="1" x14ac:dyDescent="0.2">
      <c r="D622" s="111"/>
      <c r="G622" s="26"/>
      <c r="I622" s="26"/>
      <c r="K622" s="32">
        <v>1</v>
      </c>
      <c r="P622" s="26"/>
      <c r="Q622" s="26"/>
      <c r="Y622" s="86"/>
    </row>
    <row r="623" spans="4:25" ht="12.75" outlineLevel="1" x14ac:dyDescent="0.2">
      <c r="D623" s="111"/>
      <c r="G623" s="26"/>
      <c r="I623" s="26"/>
      <c r="K623" s="32">
        <v>1</v>
      </c>
      <c r="P623" s="26"/>
      <c r="Q623" s="26"/>
      <c r="Y623" s="86"/>
    </row>
    <row r="624" spans="4:25" ht="12.75" outlineLevel="1" x14ac:dyDescent="0.2">
      <c r="D624" s="111"/>
      <c r="G624" s="26"/>
      <c r="I624" s="26"/>
      <c r="K624" s="32">
        <v>1</v>
      </c>
      <c r="P624" s="26"/>
      <c r="Q624" s="26"/>
      <c r="Y624" s="86"/>
    </row>
    <row r="625" spans="4:25" ht="12.75" outlineLevel="1" x14ac:dyDescent="0.2">
      <c r="D625" s="111"/>
      <c r="G625" s="26"/>
      <c r="I625" s="26"/>
      <c r="K625" s="32">
        <v>1</v>
      </c>
      <c r="P625" s="26"/>
      <c r="Q625" s="26"/>
      <c r="Y625" s="86"/>
    </row>
    <row r="626" spans="4:25" ht="12.75" outlineLevel="1" x14ac:dyDescent="0.2">
      <c r="D626" s="111"/>
      <c r="G626" s="26"/>
      <c r="I626" s="26"/>
      <c r="K626" s="32">
        <v>1</v>
      </c>
      <c r="P626" s="26"/>
      <c r="Q626" s="26"/>
      <c r="Y626" s="86"/>
    </row>
    <row r="627" spans="4:25" ht="12.75" outlineLevel="1" x14ac:dyDescent="0.2">
      <c r="D627" s="111"/>
      <c r="G627" s="26"/>
      <c r="I627" s="26"/>
      <c r="K627" s="32">
        <v>1</v>
      </c>
      <c r="P627" s="26"/>
      <c r="Q627" s="26"/>
      <c r="Y627" s="86"/>
    </row>
    <row r="628" spans="4:25" ht="12.75" outlineLevel="1" x14ac:dyDescent="0.2">
      <c r="D628" s="111"/>
      <c r="G628" s="26"/>
      <c r="I628" s="26"/>
      <c r="K628" s="32">
        <v>1</v>
      </c>
      <c r="P628" s="26"/>
      <c r="Q628" s="26"/>
      <c r="Y628" s="86"/>
    </row>
    <row r="629" spans="4:25" ht="12.75" outlineLevel="1" x14ac:dyDescent="0.2">
      <c r="D629" s="111"/>
      <c r="G629" s="26"/>
      <c r="I629" s="26"/>
      <c r="K629" s="32">
        <v>1</v>
      </c>
      <c r="P629" s="26"/>
      <c r="Q629" s="26"/>
      <c r="Y629" s="86"/>
    </row>
    <row r="630" spans="4:25" ht="12.75" outlineLevel="1" x14ac:dyDescent="0.2">
      <c r="D630" s="111"/>
      <c r="G630" s="26"/>
      <c r="I630" s="26"/>
      <c r="K630" s="32">
        <v>1</v>
      </c>
      <c r="P630" s="26"/>
      <c r="Q630" s="26"/>
      <c r="Y630" s="86"/>
    </row>
    <row r="631" spans="4:25" ht="12.75" outlineLevel="1" x14ac:dyDescent="0.2">
      <c r="D631" s="111"/>
      <c r="G631" s="26"/>
      <c r="I631" s="26"/>
      <c r="K631" s="32">
        <v>1</v>
      </c>
      <c r="P631" s="26"/>
      <c r="Q631" s="26"/>
      <c r="Y631" s="86"/>
    </row>
    <row r="632" spans="4:25" ht="12.75" outlineLevel="1" x14ac:dyDescent="0.2">
      <c r="D632" s="111"/>
      <c r="G632" s="26"/>
      <c r="I632" s="26"/>
      <c r="K632" s="32">
        <v>1</v>
      </c>
      <c r="P632" s="26"/>
      <c r="Q632" s="26"/>
      <c r="Y632" s="86"/>
    </row>
    <row r="633" spans="4:25" ht="12.75" outlineLevel="1" x14ac:dyDescent="0.2">
      <c r="D633" s="111"/>
      <c r="G633" s="26"/>
      <c r="I633" s="26"/>
      <c r="K633" s="32">
        <v>1</v>
      </c>
      <c r="P633" s="26"/>
      <c r="Q633" s="26"/>
      <c r="Y633" s="86"/>
    </row>
    <row r="634" spans="4:25" ht="12.75" outlineLevel="1" x14ac:dyDescent="0.2">
      <c r="D634" s="111"/>
      <c r="G634" s="26"/>
      <c r="I634" s="26"/>
      <c r="K634" s="32">
        <v>1</v>
      </c>
      <c r="P634" s="26"/>
      <c r="Q634" s="26"/>
      <c r="Y634" s="86"/>
    </row>
    <row r="635" spans="4:25" ht="12.75" outlineLevel="1" x14ac:dyDescent="0.2">
      <c r="D635" s="111"/>
      <c r="G635" s="26"/>
      <c r="I635" s="26"/>
      <c r="K635" s="32">
        <v>1</v>
      </c>
      <c r="P635" s="26"/>
      <c r="Q635" s="26"/>
      <c r="Y635" s="86"/>
    </row>
    <row r="636" spans="4:25" ht="12.75" outlineLevel="1" x14ac:dyDescent="0.2">
      <c r="D636" s="111"/>
      <c r="G636" s="26"/>
      <c r="I636" s="26"/>
      <c r="K636" s="32">
        <v>1</v>
      </c>
      <c r="P636" s="26"/>
      <c r="Q636" s="26"/>
      <c r="Y636" s="86"/>
    </row>
    <row r="637" spans="4:25" ht="12.75" outlineLevel="1" x14ac:dyDescent="0.2">
      <c r="D637" s="111"/>
      <c r="G637" s="26"/>
      <c r="I637" s="26"/>
      <c r="K637" s="32">
        <v>1</v>
      </c>
      <c r="P637" s="26"/>
      <c r="Q637" s="26"/>
      <c r="Y637" s="86"/>
    </row>
    <row r="638" spans="4:25" ht="12.75" outlineLevel="1" x14ac:dyDescent="0.2">
      <c r="D638" s="111"/>
      <c r="G638" s="26"/>
      <c r="I638" s="26"/>
      <c r="K638" s="32">
        <v>1</v>
      </c>
      <c r="P638" s="26"/>
      <c r="Q638" s="26"/>
      <c r="Y638" s="86"/>
    </row>
    <row r="639" spans="4:25" ht="12.75" outlineLevel="1" x14ac:dyDescent="0.2">
      <c r="D639" s="111"/>
      <c r="G639" s="26"/>
      <c r="I639" s="26"/>
      <c r="K639" s="32">
        <v>1</v>
      </c>
      <c r="P639" s="26"/>
      <c r="Q639" s="26"/>
      <c r="Y639" s="86"/>
    </row>
    <row r="640" spans="4:25" ht="12.75" outlineLevel="1" x14ac:dyDescent="0.2">
      <c r="D640" s="111"/>
      <c r="G640" s="26"/>
      <c r="I640" s="26"/>
      <c r="K640" s="32">
        <v>1</v>
      </c>
      <c r="P640" s="26"/>
      <c r="Q640" s="26"/>
      <c r="Y640" s="86"/>
    </row>
    <row r="641" spans="4:25" ht="12.75" outlineLevel="1" x14ac:dyDescent="0.2">
      <c r="D641" s="111"/>
      <c r="G641" s="26"/>
      <c r="I641" s="26"/>
      <c r="K641" s="32">
        <v>1</v>
      </c>
      <c r="P641" s="26"/>
      <c r="Q641" s="26"/>
      <c r="Y641" s="86"/>
    </row>
    <row r="642" spans="4:25" ht="12.75" outlineLevel="1" x14ac:dyDescent="0.2">
      <c r="D642" s="111"/>
      <c r="G642" s="26"/>
      <c r="I642" s="26"/>
      <c r="K642" s="32">
        <v>1</v>
      </c>
      <c r="P642" s="26"/>
      <c r="Q642" s="26"/>
      <c r="Y642" s="86"/>
    </row>
    <row r="643" spans="4:25" ht="12.75" outlineLevel="1" x14ac:dyDescent="0.2">
      <c r="D643" s="111"/>
      <c r="G643" s="26"/>
      <c r="I643" s="26"/>
      <c r="K643" s="32">
        <v>1</v>
      </c>
      <c r="P643" s="26"/>
      <c r="Q643" s="26"/>
      <c r="Y643" s="86"/>
    </row>
    <row r="644" spans="4:25" ht="12.75" outlineLevel="1" x14ac:dyDescent="0.2">
      <c r="D644" s="111"/>
      <c r="G644" s="26"/>
      <c r="I644" s="26"/>
      <c r="K644" s="32">
        <v>1</v>
      </c>
      <c r="P644" s="26"/>
      <c r="Q644" s="26"/>
      <c r="Y644" s="86"/>
    </row>
    <row r="645" spans="4:25" ht="12.75" outlineLevel="1" x14ac:dyDescent="0.2">
      <c r="D645" s="111"/>
      <c r="G645" s="26"/>
      <c r="I645" s="26"/>
      <c r="K645" s="32">
        <v>1</v>
      </c>
      <c r="P645" s="26"/>
      <c r="Q645" s="26"/>
      <c r="Y645" s="86"/>
    </row>
    <row r="646" spans="4:25" ht="12.75" outlineLevel="1" x14ac:dyDescent="0.2">
      <c r="D646" s="111"/>
      <c r="G646" s="26"/>
      <c r="I646" s="26"/>
      <c r="K646" s="32">
        <v>1</v>
      </c>
      <c r="P646" s="26"/>
      <c r="Q646" s="26"/>
      <c r="Y646" s="86"/>
    </row>
    <row r="647" spans="4:25" ht="12.75" outlineLevel="1" x14ac:dyDescent="0.2">
      <c r="D647" s="111"/>
      <c r="G647" s="26"/>
      <c r="I647" s="26"/>
      <c r="K647" s="32">
        <v>1</v>
      </c>
      <c r="P647" s="26"/>
      <c r="Q647" s="26"/>
      <c r="Y647" s="86"/>
    </row>
    <row r="648" spans="4:25" ht="12.75" outlineLevel="1" x14ac:dyDescent="0.2">
      <c r="D648" s="111"/>
      <c r="G648" s="26"/>
      <c r="I648" s="26"/>
      <c r="K648" s="32">
        <v>1</v>
      </c>
      <c r="P648" s="26"/>
      <c r="Q648" s="26"/>
      <c r="Y648" s="86"/>
    </row>
    <row r="649" spans="4:25" ht="12.75" outlineLevel="1" x14ac:dyDescent="0.2">
      <c r="D649" s="111"/>
      <c r="G649" s="26"/>
      <c r="I649" s="26"/>
      <c r="K649" s="32">
        <v>1</v>
      </c>
      <c r="P649" s="26"/>
      <c r="Q649" s="26"/>
      <c r="Y649" s="86"/>
    </row>
    <row r="650" spans="4:25" ht="12.75" outlineLevel="1" x14ac:dyDescent="0.2">
      <c r="D650" s="111"/>
      <c r="G650" s="26"/>
      <c r="I650" s="26"/>
      <c r="K650" s="32">
        <v>1</v>
      </c>
      <c r="P650" s="26"/>
      <c r="Q650" s="26"/>
      <c r="Y650" s="86"/>
    </row>
    <row r="651" spans="4:25" ht="12.75" outlineLevel="1" x14ac:dyDescent="0.2">
      <c r="D651" s="111"/>
      <c r="G651" s="26"/>
      <c r="I651" s="26"/>
      <c r="K651" s="32">
        <v>1</v>
      </c>
      <c r="P651" s="26"/>
      <c r="Q651" s="26"/>
      <c r="Y651" s="86"/>
    </row>
    <row r="652" spans="4:25" ht="12.75" outlineLevel="1" x14ac:dyDescent="0.2">
      <c r="D652" s="111"/>
      <c r="G652" s="26"/>
      <c r="I652" s="26"/>
      <c r="K652" s="32">
        <v>1</v>
      </c>
      <c r="P652" s="26"/>
      <c r="Q652" s="26"/>
      <c r="Y652" s="86"/>
    </row>
    <row r="653" spans="4:25" ht="12.75" outlineLevel="1" x14ac:dyDescent="0.2">
      <c r="D653" s="111"/>
      <c r="G653" s="26"/>
      <c r="I653" s="26"/>
      <c r="K653" s="32">
        <v>1</v>
      </c>
      <c r="P653" s="26"/>
      <c r="Q653" s="26"/>
      <c r="Y653" s="86"/>
    </row>
    <row r="654" spans="4:25" ht="12.75" outlineLevel="1" x14ac:dyDescent="0.2">
      <c r="D654" s="111"/>
      <c r="G654" s="26"/>
      <c r="I654" s="26"/>
      <c r="K654" s="32">
        <v>1</v>
      </c>
      <c r="P654" s="26"/>
      <c r="Q654" s="26"/>
      <c r="Y654" s="86"/>
    </row>
    <row r="655" spans="4:25" ht="12.75" outlineLevel="1" x14ac:dyDescent="0.2">
      <c r="D655" s="111"/>
      <c r="G655" s="26"/>
      <c r="I655" s="26"/>
      <c r="K655" s="32">
        <v>1</v>
      </c>
      <c r="P655" s="26"/>
      <c r="Q655" s="26"/>
      <c r="Y655" s="86"/>
    </row>
    <row r="656" spans="4:25" ht="12.75" outlineLevel="1" x14ac:dyDescent="0.2">
      <c r="D656" s="111"/>
      <c r="G656" s="26"/>
      <c r="I656" s="26"/>
      <c r="K656" s="32">
        <v>1</v>
      </c>
      <c r="P656" s="26"/>
      <c r="Q656" s="26"/>
      <c r="Y656" s="86"/>
    </row>
    <row r="657" spans="4:25" ht="12.75" outlineLevel="1" x14ac:dyDescent="0.2">
      <c r="D657" s="111"/>
      <c r="G657" s="26"/>
      <c r="I657" s="26"/>
      <c r="K657" s="32">
        <v>1</v>
      </c>
      <c r="P657" s="26"/>
      <c r="Q657" s="26"/>
      <c r="Y657" s="86"/>
    </row>
    <row r="658" spans="4:25" ht="12.75" outlineLevel="1" x14ac:dyDescent="0.2">
      <c r="D658" s="111"/>
      <c r="G658" s="26"/>
      <c r="I658" s="26"/>
      <c r="K658" s="32">
        <v>1</v>
      </c>
      <c r="P658" s="26"/>
      <c r="Q658" s="26"/>
      <c r="Y658" s="86"/>
    </row>
    <row r="659" spans="4:25" ht="12.75" outlineLevel="1" x14ac:dyDescent="0.2">
      <c r="D659" s="111"/>
      <c r="G659" s="26"/>
      <c r="I659" s="26"/>
      <c r="K659" s="32">
        <v>1</v>
      </c>
      <c r="P659" s="26"/>
      <c r="Q659" s="26"/>
      <c r="Y659" s="86"/>
    </row>
    <row r="660" spans="4:25" ht="12.75" outlineLevel="1" x14ac:dyDescent="0.2">
      <c r="D660" s="111"/>
      <c r="G660" s="26"/>
      <c r="I660" s="26"/>
      <c r="K660" s="32">
        <v>1</v>
      </c>
      <c r="P660" s="26"/>
      <c r="Q660" s="26"/>
      <c r="Y660" s="86"/>
    </row>
    <row r="661" spans="4:25" ht="12.75" outlineLevel="1" x14ac:dyDescent="0.2">
      <c r="D661" s="111"/>
      <c r="G661" s="26"/>
      <c r="I661" s="26"/>
      <c r="K661" s="32">
        <v>1</v>
      </c>
      <c r="P661" s="26"/>
      <c r="Q661" s="26"/>
      <c r="Y661" s="86"/>
    </row>
    <row r="662" spans="4:25" ht="12.75" outlineLevel="1" x14ac:dyDescent="0.2">
      <c r="D662" s="111"/>
      <c r="G662" s="26"/>
      <c r="I662" s="26"/>
      <c r="K662" s="32">
        <v>1</v>
      </c>
      <c r="P662" s="26"/>
      <c r="Q662" s="26"/>
      <c r="Y662" s="86"/>
    </row>
    <row r="663" spans="4:25" ht="12.75" outlineLevel="1" x14ac:dyDescent="0.2">
      <c r="D663" s="111"/>
      <c r="G663" s="26"/>
      <c r="I663" s="26"/>
      <c r="K663" s="32">
        <v>1</v>
      </c>
      <c r="P663" s="26"/>
      <c r="Q663" s="26"/>
      <c r="Y663" s="86"/>
    </row>
    <row r="664" spans="4:25" ht="12.75" outlineLevel="1" x14ac:dyDescent="0.2">
      <c r="D664" s="111"/>
      <c r="G664" s="26"/>
      <c r="I664" s="26"/>
      <c r="K664" s="32">
        <v>1</v>
      </c>
      <c r="P664" s="26"/>
      <c r="Q664" s="26"/>
      <c r="Y664" s="86"/>
    </row>
    <row r="665" spans="4:25" ht="12.75" outlineLevel="1" x14ac:dyDescent="0.2">
      <c r="D665" s="111"/>
      <c r="G665" s="26"/>
      <c r="I665" s="26"/>
      <c r="K665" s="32">
        <v>1</v>
      </c>
      <c r="P665" s="26"/>
      <c r="Q665" s="26"/>
      <c r="Y665" s="86"/>
    </row>
    <row r="666" spans="4:25" ht="12.75" outlineLevel="1" x14ac:dyDescent="0.2">
      <c r="D666" s="111"/>
      <c r="G666" s="26"/>
      <c r="I666" s="26"/>
      <c r="K666" s="32">
        <v>1</v>
      </c>
      <c r="P666" s="26"/>
      <c r="Q666" s="26"/>
      <c r="Y666" s="86"/>
    </row>
    <row r="667" spans="4:25" ht="12.75" outlineLevel="1" x14ac:dyDescent="0.2">
      <c r="D667" s="111"/>
      <c r="G667" s="26"/>
      <c r="I667" s="26"/>
      <c r="K667" s="32">
        <v>1</v>
      </c>
      <c r="P667" s="26"/>
      <c r="Q667" s="26"/>
      <c r="Y667" s="86"/>
    </row>
    <row r="668" spans="4:25" ht="12.75" outlineLevel="1" x14ac:dyDescent="0.2">
      <c r="D668" s="111"/>
      <c r="G668" s="26"/>
      <c r="I668" s="26"/>
      <c r="K668" s="32">
        <v>1</v>
      </c>
      <c r="P668" s="26"/>
      <c r="Q668" s="26"/>
      <c r="Y668" s="86"/>
    </row>
    <row r="669" spans="4:25" ht="12.75" outlineLevel="1" x14ac:dyDescent="0.2">
      <c r="D669" s="111"/>
      <c r="G669" s="26"/>
      <c r="I669" s="26"/>
      <c r="K669" s="32">
        <v>1</v>
      </c>
      <c r="P669" s="26"/>
      <c r="Q669" s="26"/>
      <c r="Y669" s="86"/>
    </row>
    <row r="670" spans="4:25" ht="12.75" outlineLevel="1" x14ac:dyDescent="0.2">
      <c r="D670" s="111"/>
      <c r="G670" s="26"/>
      <c r="I670" s="26"/>
      <c r="K670" s="32">
        <v>1</v>
      </c>
      <c r="P670" s="26"/>
      <c r="Q670" s="26"/>
      <c r="Y670" s="86"/>
    </row>
    <row r="671" spans="4:25" ht="12.75" outlineLevel="1" x14ac:dyDescent="0.2">
      <c r="D671" s="111"/>
      <c r="G671" s="26"/>
      <c r="I671" s="26"/>
      <c r="K671" s="32">
        <v>1</v>
      </c>
      <c r="P671" s="26"/>
      <c r="Q671" s="26"/>
      <c r="Y671" s="86"/>
    </row>
    <row r="672" spans="4:25" ht="12.75" outlineLevel="1" x14ac:dyDescent="0.2">
      <c r="D672" s="111"/>
      <c r="G672" s="26"/>
      <c r="I672" s="26"/>
      <c r="K672" s="32">
        <v>1</v>
      </c>
      <c r="P672" s="26"/>
      <c r="Q672" s="26"/>
      <c r="Y672" s="86"/>
    </row>
    <row r="673" spans="4:25" ht="12.75" outlineLevel="1" x14ac:dyDescent="0.2">
      <c r="D673" s="111"/>
      <c r="G673" s="26"/>
      <c r="I673" s="26"/>
      <c r="K673" s="32">
        <v>1</v>
      </c>
      <c r="P673" s="26"/>
      <c r="Q673" s="26"/>
      <c r="Y673" s="86"/>
    </row>
    <row r="674" spans="4:25" ht="12.75" outlineLevel="1" x14ac:dyDescent="0.2">
      <c r="D674" s="111"/>
      <c r="G674" s="26"/>
      <c r="I674" s="26"/>
      <c r="K674" s="32">
        <v>1</v>
      </c>
      <c r="P674" s="26"/>
      <c r="Q674" s="26"/>
      <c r="Y674" s="86"/>
    </row>
    <row r="675" spans="4:25" ht="12.75" outlineLevel="1" x14ac:dyDescent="0.2">
      <c r="D675" s="111"/>
      <c r="G675" s="26"/>
      <c r="I675" s="26"/>
      <c r="K675" s="32">
        <v>1</v>
      </c>
      <c r="P675" s="26"/>
      <c r="Q675" s="26"/>
      <c r="Y675" s="86"/>
    </row>
    <row r="676" spans="4:25" ht="12.75" outlineLevel="1" x14ac:dyDescent="0.2">
      <c r="D676" s="111"/>
      <c r="G676" s="26"/>
      <c r="I676" s="26"/>
      <c r="K676" s="32">
        <v>1</v>
      </c>
      <c r="P676" s="26"/>
      <c r="Q676" s="26"/>
      <c r="Y676" s="86"/>
    </row>
    <row r="677" spans="4:25" ht="12.75" outlineLevel="1" x14ac:dyDescent="0.2">
      <c r="D677" s="111"/>
      <c r="G677" s="26"/>
      <c r="I677" s="26"/>
      <c r="K677" s="32">
        <v>1</v>
      </c>
      <c r="P677" s="26"/>
      <c r="Q677" s="26"/>
      <c r="Y677" s="86"/>
    </row>
    <row r="678" spans="4:25" ht="12.75" outlineLevel="1" x14ac:dyDescent="0.2">
      <c r="D678" s="111"/>
      <c r="G678" s="26"/>
      <c r="I678" s="26"/>
      <c r="K678" s="32">
        <v>1</v>
      </c>
      <c r="P678" s="26"/>
      <c r="Q678" s="26"/>
      <c r="Y678" s="86"/>
    </row>
    <row r="679" spans="4:25" ht="12.75" outlineLevel="1" x14ac:dyDescent="0.2">
      <c r="D679" s="111"/>
      <c r="G679" s="26"/>
      <c r="I679" s="26"/>
      <c r="K679" s="32">
        <v>1</v>
      </c>
      <c r="P679" s="26"/>
      <c r="Q679" s="26"/>
      <c r="Y679" s="86"/>
    </row>
    <row r="680" spans="4:25" ht="12.75" outlineLevel="1" x14ac:dyDescent="0.2">
      <c r="D680" s="111"/>
      <c r="G680" s="26"/>
      <c r="I680" s="26"/>
      <c r="K680" s="32">
        <v>1</v>
      </c>
      <c r="P680" s="26"/>
      <c r="Q680" s="26"/>
      <c r="Y680" s="86"/>
    </row>
    <row r="681" spans="4:25" ht="12.75" outlineLevel="1" x14ac:dyDescent="0.2">
      <c r="D681" s="111"/>
      <c r="G681" s="26"/>
      <c r="I681" s="26"/>
      <c r="K681" s="32">
        <v>1</v>
      </c>
      <c r="P681" s="26"/>
      <c r="Q681" s="26"/>
      <c r="Y681" s="86"/>
    </row>
    <row r="682" spans="4:25" ht="12.75" outlineLevel="1" x14ac:dyDescent="0.2">
      <c r="D682" s="111"/>
      <c r="G682" s="26"/>
      <c r="I682" s="26"/>
      <c r="K682" s="32">
        <v>1</v>
      </c>
      <c r="P682" s="26"/>
      <c r="Q682" s="26"/>
      <c r="Y682" s="86"/>
    </row>
    <row r="683" spans="4:25" ht="12.75" outlineLevel="1" x14ac:dyDescent="0.2">
      <c r="D683" s="111"/>
      <c r="G683" s="26"/>
      <c r="I683" s="26"/>
      <c r="K683" s="32">
        <v>1</v>
      </c>
      <c r="P683" s="26"/>
      <c r="Q683" s="26"/>
      <c r="Y683" s="86"/>
    </row>
    <row r="684" spans="4:25" ht="12.75" outlineLevel="1" x14ac:dyDescent="0.2">
      <c r="D684" s="111"/>
      <c r="G684" s="26"/>
      <c r="I684" s="26"/>
      <c r="K684" s="32">
        <v>1</v>
      </c>
      <c r="P684" s="26"/>
      <c r="Q684" s="26"/>
      <c r="Y684" s="86"/>
    </row>
    <row r="685" spans="4:25" ht="12.75" outlineLevel="1" x14ac:dyDescent="0.2">
      <c r="D685" s="111"/>
      <c r="G685" s="26"/>
      <c r="I685" s="26"/>
      <c r="K685" s="32">
        <v>1</v>
      </c>
      <c r="P685" s="26"/>
      <c r="Q685" s="26"/>
      <c r="Y685" s="86"/>
    </row>
    <row r="686" spans="4:25" ht="12.75" outlineLevel="1" x14ac:dyDescent="0.2">
      <c r="D686" s="111"/>
      <c r="G686" s="26"/>
      <c r="I686" s="26"/>
      <c r="K686" s="32">
        <v>1</v>
      </c>
      <c r="P686" s="26"/>
      <c r="Q686" s="26"/>
      <c r="Y686" s="86"/>
    </row>
    <row r="687" spans="4:25" ht="12.75" outlineLevel="1" x14ac:dyDescent="0.2">
      <c r="D687" s="111"/>
      <c r="G687" s="26"/>
      <c r="I687" s="26"/>
      <c r="K687" s="32">
        <v>1</v>
      </c>
      <c r="P687" s="26"/>
      <c r="Q687" s="26"/>
      <c r="Y687" s="86"/>
    </row>
    <row r="688" spans="4:25" ht="12.75" outlineLevel="1" x14ac:dyDescent="0.2">
      <c r="D688" s="111"/>
      <c r="G688" s="26"/>
      <c r="I688" s="26"/>
      <c r="K688" s="32">
        <v>1</v>
      </c>
      <c r="P688" s="26"/>
      <c r="Q688" s="26"/>
      <c r="Y688" s="86"/>
    </row>
    <row r="689" spans="4:25" ht="12.75" outlineLevel="1" x14ac:dyDescent="0.2">
      <c r="D689" s="111"/>
      <c r="G689" s="26"/>
      <c r="I689" s="26"/>
      <c r="K689" s="32">
        <v>1</v>
      </c>
      <c r="P689" s="26"/>
      <c r="Q689" s="26"/>
      <c r="Y689" s="86"/>
    </row>
    <row r="690" spans="4:25" ht="12.75" outlineLevel="1" x14ac:dyDescent="0.2">
      <c r="D690" s="111"/>
      <c r="G690" s="26"/>
      <c r="I690" s="26"/>
      <c r="K690" s="32">
        <v>1</v>
      </c>
      <c r="P690" s="26"/>
      <c r="Q690" s="26"/>
      <c r="Y690" s="86"/>
    </row>
    <row r="691" spans="4:25" ht="12.75" outlineLevel="1" x14ac:dyDescent="0.2">
      <c r="D691" s="111"/>
      <c r="G691" s="26"/>
      <c r="I691" s="26"/>
      <c r="K691" s="32">
        <v>1</v>
      </c>
      <c r="P691" s="26"/>
      <c r="Q691" s="26"/>
      <c r="Y691" s="86"/>
    </row>
    <row r="692" spans="4:25" ht="12.75" outlineLevel="1" x14ac:dyDescent="0.2">
      <c r="D692" s="111"/>
      <c r="G692" s="26"/>
      <c r="I692" s="26"/>
      <c r="K692" s="32">
        <v>1</v>
      </c>
      <c r="P692" s="26"/>
      <c r="Q692" s="26"/>
      <c r="Y692" s="86"/>
    </row>
    <row r="693" spans="4:25" ht="12.75" outlineLevel="1" x14ac:dyDescent="0.2">
      <c r="D693" s="111"/>
      <c r="G693" s="26"/>
      <c r="I693" s="26"/>
      <c r="K693" s="32">
        <v>1</v>
      </c>
      <c r="P693" s="26"/>
      <c r="Q693" s="26"/>
      <c r="Y693" s="86"/>
    </row>
    <row r="694" spans="4:25" ht="12.75" outlineLevel="1" x14ac:dyDescent="0.2">
      <c r="D694" s="111"/>
      <c r="G694" s="26"/>
      <c r="I694" s="26"/>
      <c r="K694" s="32">
        <v>1</v>
      </c>
      <c r="P694" s="26"/>
      <c r="Q694" s="26"/>
      <c r="Y694" s="86"/>
    </row>
    <row r="695" spans="4:25" ht="12.75" outlineLevel="1" x14ac:dyDescent="0.2">
      <c r="D695" s="111"/>
      <c r="G695" s="26"/>
      <c r="I695" s="26"/>
      <c r="K695" s="32">
        <v>1</v>
      </c>
      <c r="P695" s="26"/>
      <c r="Q695" s="26"/>
      <c r="Y695" s="86"/>
    </row>
    <row r="696" spans="4:25" ht="12.75" outlineLevel="1" x14ac:dyDescent="0.2">
      <c r="D696" s="111"/>
      <c r="G696" s="26"/>
      <c r="I696" s="26"/>
      <c r="K696" s="32">
        <v>1</v>
      </c>
      <c r="P696" s="26"/>
      <c r="Q696" s="26"/>
      <c r="Y696" s="86"/>
    </row>
    <row r="697" spans="4:25" ht="12.75" outlineLevel="1" x14ac:dyDescent="0.2">
      <c r="D697" s="111"/>
      <c r="G697" s="26"/>
      <c r="I697" s="26"/>
      <c r="K697" s="32">
        <v>1</v>
      </c>
      <c r="P697" s="26"/>
      <c r="Q697" s="26"/>
      <c r="Y697" s="86"/>
    </row>
    <row r="698" spans="4:25" ht="12.75" outlineLevel="1" x14ac:dyDescent="0.2">
      <c r="D698" s="111"/>
      <c r="G698" s="26"/>
      <c r="I698" s="26"/>
      <c r="K698" s="32">
        <v>1</v>
      </c>
      <c r="P698" s="26"/>
      <c r="Q698" s="26"/>
      <c r="Y698" s="86"/>
    </row>
    <row r="699" spans="4:25" ht="12.75" outlineLevel="1" x14ac:dyDescent="0.2">
      <c r="D699" s="111"/>
      <c r="G699" s="26"/>
      <c r="I699" s="26"/>
      <c r="K699" s="32">
        <v>1</v>
      </c>
      <c r="P699" s="26"/>
      <c r="Q699" s="26"/>
      <c r="Y699" s="86"/>
    </row>
    <row r="700" spans="4:25" ht="12.75" outlineLevel="1" x14ac:dyDescent="0.2">
      <c r="D700" s="111"/>
      <c r="G700" s="26"/>
      <c r="I700" s="26"/>
      <c r="K700" s="32">
        <v>1</v>
      </c>
      <c r="P700" s="26"/>
      <c r="Q700" s="26"/>
      <c r="Y700" s="86"/>
    </row>
    <row r="701" spans="4:25" ht="12.75" outlineLevel="1" x14ac:dyDescent="0.2">
      <c r="D701" s="111"/>
      <c r="G701" s="26"/>
      <c r="I701" s="26"/>
      <c r="K701" s="32">
        <v>1</v>
      </c>
      <c r="P701" s="26"/>
      <c r="Q701" s="26"/>
      <c r="Y701" s="86"/>
    </row>
    <row r="702" spans="4:25" ht="12.75" outlineLevel="1" x14ac:dyDescent="0.2">
      <c r="D702" s="111"/>
      <c r="G702" s="26"/>
      <c r="I702" s="26"/>
      <c r="K702" s="32">
        <v>1</v>
      </c>
      <c r="P702" s="26"/>
      <c r="Q702" s="26"/>
      <c r="Y702" s="86"/>
    </row>
    <row r="703" spans="4:25" ht="12.75" outlineLevel="1" x14ac:dyDescent="0.2">
      <c r="D703" s="111"/>
      <c r="G703" s="26"/>
      <c r="I703" s="26"/>
      <c r="K703" s="32">
        <v>1</v>
      </c>
      <c r="P703" s="26"/>
      <c r="Q703" s="26"/>
      <c r="Y703" s="86"/>
    </row>
    <row r="704" spans="4:25" ht="12.75" outlineLevel="1" x14ac:dyDescent="0.2">
      <c r="D704" s="111"/>
      <c r="G704" s="26"/>
      <c r="I704" s="26"/>
      <c r="K704" s="32">
        <v>1</v>
      </c>
      <c r="P704" s="26"/>
      <c r="Q704" s="26"/>
      <c r="Y704" s="86"/>
    </row>
    <row r="705" spans="4:25" ht="12.75" outlineLevel="1" x14ac:dyDescent="0.2">
      <c r="D705" s="111"/>
      <c r="G705" s="26"/>
      <c r="I705" s="26"/>
      <c r="K705" s="32">
        <v>1</v>
      </c>
      <c r="P705" s="26"/>
      <c r="Q705" s="26"/>
      <c r="Y705" s="86"/>
    </row>
    <row r="706" spans="4:25" ht="12.75" outlineLevel="1" x14ac:dyDescent="0.2">
      <c r="D706" s="111"/>
      <c r="G706" s="26"/>
      <c r="I706" s="26"/>
      <c r="K706" s="32">
        <v>1</v>
      </c>
      <c r="P706" s="26"/>
      <c r="Q706" s="26"/>
      <c r="Y706" s="86"/>
    </row>
    <row r="707" spans="4:25" ht="12.75" outlineLevel="1" x14ac:dyDescent="0.2">
      <c r="D707" s="111"/>
      <c r="G707" s="26"/>
      <c r="I707" s="26"/>
      <c r="K707" s="32">
        <v>1</v>
      </c>
      <c r="P707" s="26"/>
      <c r="Q707" s="26"/>
      <c r="Y707" s="86"/>
    </row>
    <row r="708" spans="4:25" ht="12.75" outlineLevel="1" x14ac:dyDescent="0.2">
      <c r="D708" s="111"/>
      <c r="G708" s="26"/>
      <c r="I708" s="26"/>
      <c r="K708" s="32">
        <v>1</v>
      </c>
      <c r="P708" s="26"/>
      <c r="Q708" s="26"/>
      <c r="Y708" s="86"/>
    </row>
    <row r="709" spans="4:25" ht="12.75" outlineLevel="1" x14ac:dyDescent="0.2">
      <c r="D709" s="111"/>
      <c r="G709" s="26"/>
      <c r="I709" s="26"/>
      <c r="K709" s="32">
        <v>1</v>
      </c>
      <c r="P709" s="26"/>
      <c r="Q709" s="26"/>
      <c r="Y709" s="86"/>
    </row>
    <row r="710" spans="4:25" ht="12.75" outlineLevel="1" x14ac:dyDescent="0.2">
      <c r="D710" s="111"/>
      <c r="G710" s="26"/>
      <c r="I710" s="26"/>
      <c r="K710" s="32">
        <v>1</v>
      </c>
      <c r="P710" s="26"/>
      <c r="Q710" s="26"/>
      <c r="Y710" s="86"/>
    </row>
    <row r="711" spans="4:25" ht="12.75" outlineLevel="1" x14ac:dyDescent="0.2">
      <c r="D711" s="111"/>
      <c r="G711" s="26"/>
      <c r="I711" s="26"/>
      <c r="K711" s="32">
        <v>1</v>
      </c>
      <c r="P711" s="26"/>
      <c r="Q711" s="26"/>
      <c r="Y711" s="86"/>
    </row>
    <row r="712" spans="4:25" ht="12.75" outlineLevel="1" x14ac:dyDescent="0.2">
      <c r="D712" s="111"/>
      <c r="G712" s="26"/>
      <c r="I712" s="26"/>
      <c r="K712" s="32">
        <v>1</v>
      </c>
      <c r="P712" s="26"/>
      <c r="Q712" s="26"/>
      <c r="Y712" s="86"/>
    </row>
    <row r="713" spans="4:25" ht="12.75" outlineLevel="1" x14ac:dyDescent="0.2">
      <c r="D713" s="111"/>
      <c r="G713" s="26"/>
      <c r="I713" s="26"/>
      <c r="K713" s="32">
        <v>1</v>
      </c>
      <c r="P713" s="26"/>
      <c r="Q713" s="26"/>
      <c r="Y713" s="86"/>
    </row>
    <row r="714" spans="4:25" ht="12.75" outlineLevel="1" x14ac:dyDescent="0.2">
      <c r="D714" s="111"/>
      <c r="G714" s="26"/>
      <c r="I714" s="26"/>
      <c r="K714" s="32">
        <v>1</v>
      </c>
      <c r="P714" s="26"/>
      <c r="Q714" s="26"/>
      <c r="Y714" s="86"/>
    </row>
    <row r="715" spans="4:25" ht="12.75" outlineLevel="1" x14ac:dyDescent="0.2">
      <c r="D715" s="111"/>
      <c r="G715" s="26"/>
      <c r="I715" s="26"/>
      <c r="K715" s="32">
        <v>1</v>
      </c>
      <c r="P715" s="26"/>
      <c r="Q715" s="26"/>
      <c r="Y715" s="86"/>
    </row>
    <row r="716" spans="4:25" ht="12.75" outlineLevel="1" x14ac:dyDescent="0.2">
      <c r="D716" s="111"/>
      <c r="G716" s="26"/>
      <c r="I716" s="26"/>
      <c r="K716" s="32">
        <v>1</v>
      </c>
      <c r="P716" s="26"/>
      <c r="Q716" s="26"/>
      <c r="Y716" s="86"/>
    </row>
    <row r="717" spans="4:25" ht="12.75" outlineLevel="1" x14ac:dyDescent="0.2">
      <c r="D717" s="111"/>
      <c r="G717" s="26"/>
      <c r="I717" s="26"/>
      <c r="K717" s="32">
        <v>1</v>
      </c>
      <c r="P717" s="26"/>
      <c r="Q717" s="26"/>
      <c r="Y717" s="86"/>
    </row>
    <row r="718" spans="4:25" ht="12.75" outlineLevel="1" x14ac:dyDescent="0.2">
      <c r="D718" s="111"/>
      <c r="G718" s="26"/>
      <c r="I718" s="26"/>
      <c r="K718" s="32">
        <v>1</v>
      </c>
      <c r="P718" s="26"/>
      <c r="Q718" s="26"/>
      <c r="Y718" s="86"/>
    </row>
    <row r="719" spans="4:25" ht="12.75" outlineLevel="1" x14ac:dyDescent="0.2">
      <c r="D719" s="111"/>
      <c r="G719" s="26"/>
      <c r="I719" s="26"/>
      <c r="K719" s="32">
        <v>1</v>
      </c>
      <c r="P719" s="26"/>
      <c r="Q719" s="26"/>
      <c r="Y719" s="86"/>
    </row>
    <row r="720" spans="4:25" ht="12.75" outlineLevel="1" x14ac:dyDescent="0.2">
      <c r="D720" s="111"/>
      <c r="G720" s="26"/>
      <c r="I720" s="26"/>
      <c r="K720" s="32">
        <v>1</v>
      </c>
      <c r="P720" s="26"/>
      <c r="Q720" s="26"/>
      <c r="Y720" s="86"/>
    </row>
    <row r="721" spans="4:25" ht="12.75" outlineLevel="1" x14ac:dyDescent="0.2">
      <c r="D721" s="111"/>
      <c r="G721" s="26"/>
      <c r="I721" s="26"/>
      <c r="K721" s="32">
        <v>1</v>
      </c>
      <c r="P721" s="26"/>
      <c r="Q721" s="26"/>
      <c r="Y721" s="86"/>
    </row>
    <row r="722" spans="4:25" ht="12.75" outlineLevel="1" x14ac:dyDescent="0.2">
      <c r="D722" s="111"/>
      <c r="G722" s="26"/>
      <c r="I722" s="26"/>
      <c r="K722" s="32">
        <v>1</v>
      </c>
      <c r="P722" s="26"/>
      <c r="Q722" s="26"/>
      <c r="Y722" s="86"/>
    </row>
    <row r="723" spans="4:25" ht="12.75" outlineLevel="1" x14ac:dyDescent="0.2">
      <c r="D723" s="111"/>
      <c r="G723" s="26"/>
      <c r="I723" s="26"/>
      <c r="K723" s="32">
        <v>1</v>
      </c>
      <c r="P723" s="26"/>
      <c r="Q723" s="26"/>
      <c r="Y723" s="86"/>
    </row>
    <row r="724" spans="4:25" ht="12.75" outlineLevel="1" x14ac:dyDescent="0.2">
      <c r="D724" s="111"/>
      <c r="G724" s="26"/>
      <c r="I724" s="26"/>
      <c r="K724" s="32">
        <v>1</v>
      </c>
      <c r="P724" s="26"/>
      <c r="Q724" s="26"/>
      <c r="Y724" s="86"/>
    </row>
    <row r="725" spans="4:25" ht="12.75" outlineLevel="1" x14ac:dyDescent="0.2">
      <c r="D725" s="111"/>
      <c r="G725" s="26"/>
      <c r="I725" s="26"/>
      <c r="K725" s="32">
        <v>1</v>
      </c>
      <c r="P725" s="26"/>
      <c r="Q725" s="26"/>
      <c r="Y725" s="86"/>
    </row>
    <row r="726" spans="4:25" ht="12.75" outlineLevel="1" x14ac:dyDescent="0.2">
      <c r="D726" s="111"/>
      <c r="G726" s="26"/>
      <c r="I726" s="26"/>
      <c r="K726" s="32">
        <v>1</v>
      </c>
      <c r="P726" s="26"/>
      <c r="Q726" s="26"/>
      <c r="Y726" s="86"/>
    </row>
    <row r="727" spans="4:25" ht="12.75" outlineLevel="1" x14ac:dyDescent="0.2">
      <c r="D727" s="111"/>
      <c r="G727" s="26"/>
      <c r="I727" s="26"/>
      <c r="K727" s="32">
        <v>1</v>
      </c>
      <c r="P727" s="26"/>
      <c r="Q727" s="26"/>
      <c r="Y727" s="86"/>
    </row>
    <row r="728" spans="4:25" ht="12.75" outlineLevel="1" x14ac:dyDescent="0.2">
      <c r="D728" s="111"/>
      <c r="G728" s="26"/>
      <c r="I728" s="26"/>
      <c r="K728" s="32">
        <v>1</v>
      </c>
      <c r="P728" s="26"/>
      <c r="Q728" s="26"/>
      <c r="Y728" s="86"/>
    </row>
    <row r="729" spans="4:25" ht="12.75" outlineLevel="1" x14ac:dyDescent="0.2">
      <c r="D729" s="111"/>
      <c r="G729" s="26"/>
      <c r="I729" s="26"/>
      <c r="K729" s="32">
        <v>1</v>
      </c>
      <c r="P729" s="26"/>
      <c r="Q729" s="26"/>
      <c r="Y729" s="86"/>
    </row>
    <row r="730" spans="4:25" ht="12.75" outlineLevel="1" x14ac:dyDescent="0.2">
      <c r="D730" s="111"/>
      <c r="G730" s="26"/>
      <c r="I730" s="26"/>
      <c r="K730" s="32">
        <v>1</v>
      </c>
      <c r="P730" s="26"/>
      <c r="Q730" s="26"/>
      <c r="Y730" s="86"/>
    </row>
    <row r="731" spans="4:25" ht="12.75" outlineLevel="1" x14ac:dyDescent="0.2">
      <c r="D731" s="111"/>
      <c r="G731" s="26"/>
      <c r="I731" s="26"/>
      <c r="K731" s="32">
        <v>1</v>
      </c>
      <c r="P731" s="26"/>
      <c r="Q731" s="26"/>
      <c r="Y731" s="86"/>
    </row>
    <row r="732" spans="4:25" ht="12.75" outlineLevel="1" x14ac:dyDescent="0.2">
      <c r="D732" s="111"/>
      <c r="G732" s="26"/>
      <c r="I732" s="26"/>
      <c r="K732" s="32">
        <v>1</v>
      </c>
      <c r="P732" s="26"/>
      <c r="Q732" s="26"/>
      <c r="Y732" s="86"/>
    </row>
    <row r="733" spans="4:25" ht="12.75" outlineLevel="1" x14ac:dyDescent="0.2">
      <c r="D733" s="111"/>
      <c r="G733" s="26"/>
      <c r="I733" s="26"/>
      <c r="K733" s="32">
        <v>1</v>
      </c>
      <c r="P733" s="26"/>
      <c r="Q733" s="26"/>
      <c r="Y733" s="86"/>
    </row>
    <row r="734" spans="4:25" ht="12.75" outlineLevel="1" x14ac:dyDescent="0.2">
      <c r="D734" s="111"/>
      <c r="G734" s="26"/>
      <c r="I734" s="26"/>
      <c r="K734" s="32">
        <v>1</v>
      </c>
      <c r="P734" s="26"/>
      <c r="Q734" s="26"/>
      <c r="Y734" s="86"/>
    </row>
    <row r="735" spans="4:25" ht="12.75" outlineLevel="1" x14ac:dyDescent="0.2">
      <c r="D735" s="111"/>
      <c r="G735" s="26"/>
      <c r="I735" s="26"/>
      <c r="K735" s="32">
        <v>1</v>
      </c>
      <c r="P735" s="26"/>
      <c r="Q735" s="26"/>
      <c r="Y735" s="86"/>
    </row>
    <row r="736" spans="4:25" ht="12.75" outlineLevel="1" x14ac:dyDescent="0.2">
      <c r="D736" s="111"/>
      <c r="G736" s="26"/>
      <c r="I736" s="26"/>
      <c r="K736" s="32">
        <v>1</v>
      </c>
      <c r="P736" s="26"/>
      <c r="Q736" s="26"/>
      <c r="Y736" s="86"/>
    </row>
    <row r="737" spans="4:25" ht="12.75" outlineLevel="1" x14ac:dyDescent="0.2">
      <c r="D737" s="111"/>
      <c r="G737" s="26"/>
      <c r="I737" s="26"/>
      <c r="K737" s="32">
        <v>1</v>
      </c>
      <c r="P737" s="26"/>
      <c r="Q737" s="26"/>
      <c r="Y737" s="86"/>
    </row>
    <row r="738" spans="4:25" ht="12.75" outlineLevel="1" x14ac:dyDescent="0.2">
      <c r="D738" s="111"/>
      <c r="G738" s="26"/>
      <c r="I738" s="26"/>
      <c r="K738" s="32">
        <v>1</v>
      </c>
      <c r="P738" s="26"/>
      <c r="Q738" s="26"/>
      <c r="Y738" s="86"/>
    </row>
    <row r="739" spans="4:25" ht="12.75" outlineLevel="1" x14ac:dyDescent="0.2">
      <c r="D739" s="111"/>
      <c r="G739" s="26"/>
      <c r="I739" s="26"/>
      <c r="K739" s="32">
        <v>1</v>
      </c>
      <c r="P739" s="26"/>
      <c r="Q739" s="26"/>
      <c r="Y739" s="86"/>
    </row>
    <row r="740" spans="4:25" ht="12.75" outlineLevel="1" x14ac:dyDescent="0.2">
      <c r="D740" s="111"/>
      <c r="G740" s="26"/>
      <c r="I740" s="26"/>
      <c r="K740" s="32">
        <v>1</v>
      </c>
      <c r="P740" s="26"/>
      <c r="Q740" s="26"/>
      <c r="Y740" s="86"/>
    </row>
    <row r="741" spans="4:25" ht="12.75" outlineLevel="1" x14ac:dyDescent="0.2">
      <c r="D741" s="111"/>
      <c r="G741" s="26"/>
      <c r="I741" s="26"/>
      <c r="K741" s="32">
        <v>1</v>
      </c>
      <c r="P741" s="26"/>
      <c r="Q741" s="26"/>
      <c r="Y741" s="86"/>
    </row>
    <row r="742" spans="4:25" ht="12.75" outlineLevel="1" x14ac:dyDescent="0.2">
      <c r="D742" s="111"/>
      <c r="G742" s="26"/>
      <c r="I742" s="26"/>
      <c r="K742" s="32">
        <v>1</v>
      </c>
      <c r="P742" s="26"/>
      <c r="Q742" s="26"/>
      <c r="Y742" s="86"/>
    </row>
    <row r="743" spans="4:25" ht="12.75" outlineLevel="1" x14ac:dyDescent="0.2">
      <c r="D743" s="111"/>
      <c r="G743" s="26"/>
      <c r="I743" s="26"/>
      <c r="K743" s="32">
        <v>1</v>
      </c>
      <c r="P743" s="26"/>
      <c r="Q743" s="26"/>
      <c r="Y743" s="86"/>
    </row>
    <row r="744" spans="4:25" ht="12.75" outlineLevel="1" x14ac:dyDescent="0.2">
      <c r="D744" s="111"/>
      <c r="G744" s="26"/>
      <c r="I744" s="26"/>
      <c r="K744" s="32">
        <v>1</v>
      </c>
      <c r="P744" s="26"/>
      <c r="Q744" s="26"/>
      <c r="Y744" s="86"/>
    </row>
    <row r="745" spans="4:25" ht="12.75" outlineLevel="1" x14ac:dyDescent="0.2">
      <c r="D745" s="111"/>
      <c r="G745" s="26"/>
      <c r="I745" s="26"/>
      <c r="K745" s="32">
        <v>1</v>
      </c>
      <c r="P745" s="26"/>
      <c r="Q745" s="26"/>
      <c r="Y745" s="86"/>
    </row>
    <row r="746" spans="4:25" ht="12.75" outlineLevel="1" x14ac:dyDescent="0.2">
      <c r="D746" s="111"/>
      <c r="G746" s="26"/>
      <c r="I746" s="26"/>
      <c r="K746" s="32">
        <v>1</v>
      </c>
      <c r="P746" s="26"/>
      <c r="Q746" s="26"/>
      <c r="Y746" s="86"/>
    </row>
    <row r="747" spans="4:25" ht="12.75" outlineLevel="1" x14ac:dyDescent="0.2">
      <c r="D747" s="111"/>
      <c r="G747" s="26"/>
      <c r="I747" s="26"/>
      <c r="K747" s="32">
        <v>1</v>
      </c>
      <c r="P747" s="26"/>
      <c r="Q747" s="26"/>
      <c r="Y747" s="86"/>
    </row>
    <row r="748" spans="4:25" ht="12.75" outlineLevel="1" x14ac:dyDescent="0.2">
      <c r="D748" s="111"/>
      <c r="G748" s="26"/>
      <c r="I748" s="26"/>
      <c r="K748" s="32">
        <v>1</v>
      </c>
      <c r="P748" s="26"/>
      <c r="Q748" s="26"/>
      <c r="Y748" s="86"/>
    </row>
    <row r="749" spans="4:25" ht="12.75" outlineLevel="1" x14ac:dyDescent="0.2">
      <c r="D749" s="111"/>
      <c r="G749" s="26"/>
      <c r="I749" s="26"/>
      <c r="K749" s="32">
        <v>1</v>
      </c>
      <c r="P749" s="26"/>
      <c r="Q749" s="26"/>
      <c r="Y749" s="86"/>
    </row>
    <row r="750" spans="4:25" ht="12.75" outlineLevel="1" x14ac:dyDescent="0.2">
      <c r="D750" s="111"/>
      <c r="G750" s="26"/>
      <c r="I750" s="26"/>
      <c r="K750" s="32">
        <v>1</v>
      </c>
      <c r="P750" s="26"/>
      <c r="Q750" s="26"/>
      <c r="Y750" s="86"/>
    </row>
    <row r="751" spans="4:25" ht="12.75" outlineLevel="1" x14ac:dyDescent="0.2">
      <c r="D751" s="111"/>
      <c r="G751" s="26"/>
      <c r="I751" s="26"/>
      <c r="K751" s="32">
        <v>1</v>
      </c>
      <c r="P751" s="26"/>
      <c r="Q751" s="26"/>
      <c r="Y751" s="86"/>
    </row>
    <row r="752" spans="4:25" ht="12.75" outlineLevel="1" x14ac:dyDescent="0.2">
      <c r="D752" s="111"/>
      <c r="G752" s="26"/>
      <c r="I752" s="26"/>
      <c r="K752" s="32">
        <v>1</v>
      </c>
      <c r="P752" s="26"/>
      <c r="Q752" s="26"/>
      <c r="Y752" s="86"/>
    </row>
    <row r="753" spans="4:25" ht="12.75" outlineLevel="1" x14ac:dyDescent="0.2">
      <c r="D753" s="111"/>
      <c r="G753" s="26"/>
      <c r="I753" s="26"/>
      <c r="K753" s="32">
        <v>1</v>
      </c>
      <c r="P753" s="26"/>
      <c r="Q753" s="26"/>
      <c r="Y753" s="86"/>
    </row>
    <row r="754" spans="4:25" ht="12.75" outlineLevel="1" x14ac:dyDescent="0.2">
      <c r="D754" s="111"/>
      <c r="G754" s="26"/>
      <c r="I754" s="26"/>
      <c r="K754" s="32">
        <v>1</v>
      </c>
      <c r="P754" s="26"/>
      <c r="Q754" s="26"/>
      <c r="Y754" s="86"/>
    </row>
    <row r="755" spans="4:25" ht="12.75" outlineLevel="1" x14ac:dyDescent="0.2">
      <c r="D755" s="111"/>
      <c r="G755" s="26"/>
      <c r="I755" s="26"/>
      <c r="K755" s="32">
        <v>1</v>
      </c>
      <c r="P755" s="26"/>
      <c r="Q755" s="26"/>
      <c r="Y755" s="86"/>
    </row>
    <row r="756" spans="4:25" ht="12.75" outlineLevel="1" x14ac:dyDescent="0.2">
      <c r="D756" s="111"/>
      <c r="G756" s="26"/>
      <c r="I756" s="26"/>
      <c r="K756" s="32">
        <v>1</v>
      </c>
      <c r="P756" s="26"/>
      <c r="Q756" s="26"/>
      <c r="Y756" s="86"/>
    </row>
    <row r="757" spans="4:25" ht="12.75" outlineLevel="1" x14ac:dyDescent="0.2">
      <c r="D757" s="111"/>
      <c r="G757" s="26"/>
      <c r="I757" s="26"/>
      <c r="K757" s="32">
        <v>1</v>
      </c>
      <c r="P757" s="26"/>
      <c r="Q757" s="26"/>
      <c r="Y757" s="86"/>
    </row>
    <row r="758" spans="4:25" ht="12.75" outlineLevel="1" x14ac:dyDescent="0.2">
      <c r="D758" s="111"/>
      <c r="G758" s="26"/>
      <c r="I758" s="26"/>
      <c r="K758" s="32">
        <v>1</v>
      </c>
      <c r="P758" s="26"/>
      <c r="Q758" s="26"/>
      <c r="Y758" s="86"/>
    </row>
    <row r="759" spans="4:25" ht="12.75" outlineLevel="1" x14ac:dyDescent="0.2">
      <c r="D759" s="111"/>
      <c r="G759" s="26"/>
      <c r="I759" s="26"/>
      <c r="K759" s="32">
        <v>1</v>
      </c>
      <c r="P759" s="26"/>
      <c r="Q759" s="26"/>
      <c r="Y759" s="86"/>
    </row>
    <row r="760" spans="4:25" ht="12.75" outlineLevel="1" x14ac:dyDescent="0.2">
      <c r="D760" s="111"/>
      <c r="G760" s="26"/>
      <c r="I760" s="26"/>
      <c r="K760" s="32">
        <v>1</v>
      </c>
      <c r="P760" s="26"/>
      <c r="Q760" s="26"/>
      <c r="Y760" s="86"/>
    </row>
    <row r="761" spans="4:25" ht="12.75" outlineLevel="1" x14ac:dyDescent="0.2">
      <c r="D761" s="111"/>
      <c r="G761" s="26"/>
      <c r="I761" s="26"/>
      <c r="K761" s="32">
        <v>1</v>
      </c>
      <c r="P761" s="26"/>
      <c r="Q761" s="26"/>
      <c r="Y761" s="86"/>
    </row>
    <row r="762" spans="4:25" ht="12.75" outlineLevel="1" x14ac:dyDescent="0.2">
      <c r="D762" s="111"/>
      <c r="G762" s="26"/>
      <c r="I762" s="26"/>
      <c r="K762" s="32">
        <v>1</v>
      </c>
      <c r="P762" s="26"/>
      <c r="Q762" s="26"/>
      <c r="Y762" s="86"/>
    </row>
    <row r="763" spans="4:25" ht="12.75" outlineLevel="1" x14ac:dyDescent="0.2">
      <c r="D763" s="111"/>
      <c r="G763" s="26"/>
      <c r="I763" s="26"/>
      <c r="K763" s="32">
        <v>1</v>
      </c>
      <c r="P763" s="26"/>
      <c r="Q763" s="26"/>
      <c r="Y763" s="86"/>
    </row>
    <row r="764" spans="4:25" ht="12.75" outlineLevel="1" x14ac:dyDescent="0.2">
      <c r="D764" s="111"/>
      <c r="G764" s="26"/>
      <c r="I764" s="26"/>
      <c r="K764" s="32">
        <v>1</v>
      </c>
      <c r="P764" s="26"/>
      <c r="Q764" s="26"/>
      <c r="Y764" s="86"/>
    </row>
    <row r="765" spans="4:25" ht="12.75" outlineLevel="1" x14ac:dyDescent="0.2">
      <c r="D765" s="111"/>
      <c r="G765" s="26"/>
      <c r="I765" s="26"/>
      <c r="K765" s="32">
        <v>1</v>
      </c>
      <c r="P765" s="26"/>
      <c r="Q765" s="26"/>
      <c r="Y765" s="86"/>
    </row>
    <row r="766" spans="4:25" ht="12.75" outlineLevel="1" x14ac:dyDescent="0.2">
      <c r="D766" s="111"/>
      <c r="G766" s="26"/>
      <c r="I766" s="26"/>
      <c r="K766" s="32">
        <v>1</v>
      </c>
      <c r="P766" s="26"/>
      <c r="Q766" s="26"/>
      <c r="Y766" s="86"/>
    </row>
    <row r="767" spans="4:25" ht="12.75" outlineLevel="1" x14ac:dyDescent="0.2">
      <c r="D767" s="111"/>
      <c r="G767" s="26"/>
      <c r="I767" s="26"/>
      <c r="K767" s="32">
        <v>1</v>
      </c>
      <c r="P767" s="26"/>
      <c r="Q767" s="26"/>
      <c r="Y767" s="86"/>
    </row>
    <row r="768" spans="4:25" ht="12.75" outlineLevel="1" x14ac:dyDescent="0.2">
      <c r="D768" s="111"/>
      <c r="G768" s="26"/>
      <c r="I768" s="26"/>
      <c r="K768" s="32">
        <v>1</v>
      </c>
      <c r="P768" s="26"/>
      <c r="Q768" s="26"/>
      <c r="Y768" s="86"/>
    </row>
    <row r="769" spans="4:25" ht="12.75" outlineLevel="1" x14ac:dyDescent="0.2">
      <c r="D769" s="111"/>
      <c r="G769" s="26"/>
      <c r="I769" s="26"/>
      <c r="K769" s="32">
        <v>1</v>
      </c>
      <c r="P769" s="26"/>
      <c r="Q769" s="26"/>
      <c r="Y769" s="86"/>
    </row>
    <row r="770" spans="4:25" ht="12.75" outlineLevel="1" x14ac:dyDescent="0.2">
      <c r="D770" s="111"/>
      <c r="G770" s="26"/>
      <c r="I770" s="26"/>
      <c r="K770" s="32">
        <v>1</v>
      </c>
      <c r="P770" s="26"/>
      <c r="Q770" s="26"/>
      <c r="Y770" s="86"/>
    </row>
    <row r="771" spans="4:25" ht="12.75" outlineLevel="1" x14ac:dyDescent="0.2">
      <c r="D771" s="111"/>
      <c r="G771" s="26"/>
      <c r="I771" s="26"/>
      <c r="K771" s="32">
        <v>1</v>
      </c>
      <c r="P771" s="26"/>
      <c r="Q771" s="26"/>
      <c r="Y771" s="86"/>
    </row>
    <row r="772" spans="4:25" ht="12.75" outlineLevel="1" x14ac:dyDescent="0.2">
      <c r="D772" s="111"/>
      <c r="G772" s="26"/>
      <c r="I772" s="26"/>
      <c r="K772" s="32">
        <v>1</v>
      </c>
      <c r="P772" s="26"/>
      <c r="Q772" s="26"/>
      <c r="Y772" s="86"/>
    </row>
    <row r="773" spans="4:25" ht="12.75" outlineLevel="1" x14ac:dyDescent="0.2">
      <c r="D773" s="111"/>
      <c r="G773" s="26"/>
      <c r="I773" s="26"/>
      <c r="K773" s="32">
        <v>1</v>
      </c>
      <c r="P773" s="26"/>
      <c r="Q773" s="26"/>
      <c r="Y773" s="86"/>
    </row>
    <row r="774" spans="4:25" ht="12.75" outlineLevel="1" x14ac:dyDescent="0.2">
      <c r="D774" s="111"/>
      <c r="G774" s="26"/>
      <c r="I774" s="26"/>
      <c r="K774" s="32">
        <v>1</v>
      </c>
      <c r="P774" s="26"/>
      <c r="Q774" s="26"/>
      <c r="Y774" s="86"/>
    </row>
    <row r="775" spans="4:25" ht="12.75" outlineLevel="1" x14ac:dyDescent="0.2">
      <c r="D775" s="111"/>
      <c r="G775" s="26"/>
      <c r="I775" s="26"/>
      <c r="K775" s="32">
        <v>1</v>
      </c>
      <c r="P775" s="26"/>
      <c r="Q775" s="26"/>
      <c r="Y775" s="86"/>
    </row>
    <row r="776" spans="4:25" ht="12.75" outlineLevel="1" x14ac:dyDescent="0.2">
      <c r="D776" s="111"/>
      <c r="G776" s="26"/>
      <c r="I776" s="26"/>
      <c r="K776" s="32">
        <v>1</v>
      </c>
      <c r="P776" s="26"/>
      <c r="Q776" s="26"/>
      <c r="Y776" s="86"/>
    </row>
    <row r="777" spans="4:25" ht="12.75" outlineLevel="1" x14ac:dyDescent="0.2">
      <c r="D777" s="111"/>
      <c r="G777" s="26"/>
      <c r="I777" s="26"/>
      <c r="K777" s="32">
        <v>1</v>
      </c>
      <c r="P777" s="26"/>
      <c r="Q777" s="26"/>
      <c r="Y777" s="86"/>
    </row>
    <row r="778" spans="4:25" ht="12.75" outlineLevel="1" x14ac:dyDescent="0.2">
      <c r="D778" s="111"/>
      <c r="G778" s="26"/>
      <c r="I778" s="26"/>
      <c r="K778" s="32">
        <v>1</v>
      </c>
      <c r="P778" s="26"/>
      <c r="Q778" s="26"/>
      <c r="Y778" s="86"/>
    </row>
    <row r="779" spans="4:25" ht="12.75" outlineLevel="1" x14ac:dyDescent="0.2">
      <c r="D779" s="111"/>
      <c r="G779" s="26"/>
      <c r="I779" s="26"/>
      <c r="K779" s="32">
        <v>1</v>
      </c>
      <c r="P779" s="26"/>
      <c r="Q779" s="26"/>
      <c r="Y779" s="86"/>
    </row>
    <row r="780" spans="4:25" ht="12.75" outlineLevel="1" x14ac:dyDescent="0.2">
      <c r="D780" s="111"/>
      <c r="G780" s="26"/>
      <c r="I780" s="26"/>
      <c r="K780" s="32">
        <v>1</v>
      </c>
      <c r="P780" s="26"/>
      <c r="Q780" s="26"/>
      <c r="Y780" s="86"/>
    </row>
    <row r="781" spans="4:25" ht="12.75" outlineLevel="1" x14ac:dyDescent="0.2">
      <c r="D781" s="111"/>
      <c r="G781" s="26"/>
      <c r="I781" s="26"/>
      <c r="K781" s="32">
        <v>1</v>
      </c>
      <c r="P781" s="26"/>
      <c r="Q781" s="26"/>
      <c r="Y781" s="86"/>
    </row>
    <row r="782" spans="4:25" ht="12.75" outlineLevel="1" x14ac:dyDescent="0.2">
      <c r="D782" s="111"/>
      <c r="G782" s="26"/>
      <c r="I782" s="26"/>
      <c r="K782" s="32">
        <v>1</v>
      </c>
      <c r="P782" s="26"/>
      <c r="Q782" s="26"/>
      <c r="Y782" s="86"/>
    </row>
    <row r="783" spans="4:25" ht="12.75" outlineLevel="1" x14ac:dyDescent="0.2">
      <c r="D783" s="111"/>
      <c r="G783" s="26"/>
      <c r="I783" s="26"/>
      <c r="K783" s="32">
        <v>1</v>
      </c>
      <c r="P783" s="26"/>
      <c r="Q783" s="26"/>
      <c r="Y783" s="86"/>
    </row>
    <row r="784" spans="4:25" ht="12.75" outlineLevel="1" x14ac:dyDescent="0.2">
      <c r="D784" s="111"/>
      <c r="G784" s="26"/>
      <c r="I784" s="26"/>
      <c r="K784" s="32">
        <v>1</v>
      </c>
      <c r="P784" s="26"/>
      <c r="Q784" s="26"/>
      <c r="Y784" s="86"/>
    </row>
    <row r="785" spans="4:25" ht="12.75" outlineLevel="1" x14ac:dyDescent="0.2">
      <c r="D785" s="111"/>
      <c r="G785" s="26"/>
      <c r="I785" s="26"/>
      <c r="K785" s="32">
        <v>1</v>
      </c>
      <c r="P785" s="26"/>
      <c r="Q785" s="26"/>
      <c r="Y785" s="86"/>
    </row>
    <row r="786" spans="4:25" ht="12.75" outlineLevel="1" x14ac:dyDescent="0.2">
      <c r="D786" s="111"/>
      <c r="G786" s="26"/>
      <c r="I786" s="26"/>
      <c r="K786" s="32">
        <v>1</v>
      </c>
      <c r="P786" s="26"/>
      <c r="Q786" s="26"/>
      <c r="Y786" s="86"/>
    </row>
    <row r="787" spans="4:25" ht="12.75" outlineLevel="1" x14ac:dyDescent="0.2">
      <c r="D787" s="111"/>
      <c r="G787" s="26"/>
      <c r="I787" s="26"/>
      <c r="K787" s="32">
        <v>1</v>
      </c>
      <c r="P787" s="26"/>
      <c r="Q787" s="26"/>
      <c r="Y787" s="86"/>
    </row>
    <row r="788" spans="4:25" ht="12.75" outlineLevel="1" x14ac:dyDescent="0.2">
      <c r="D788" s="111"/>
      <c r="G788" s="26"/>
      <c r="I788" s="26"/>
      <c r="K788" s="32">
        <v>1</v>
      </c>
      <c r="P788" s="26"/>
      <c r="Q788" s="26"/>
      <c r="Y788" s="86"/>
    </row>
    <row r="789" spans="4:25" ht="12.75" outlineLevel="1" x14ac:dyDescent="0.2">
      <c r="D789" s="111"/>
      <c r="G789" s="26"/>
      <c r="I789" s="26"/>
      <c r="K789" s="32">
        <v>1</v>
      </c>
      <c r="P789" s="26"/>
      <c r="Q789" s="26"/>
      <c r="Y789" s="86"/>
    </row>
    <row r="790" spans="4:25" ht="12.75" outlineLevel="1" x14ac:dyDescent="0.2">
      <c r="D790" s="111"/>
      <c r="G790" s="26"/>
      <c r="I790" s="26"/>
      <c r="K790" s="32">
        <v>1</v>
      </c>
      <c r="P790" s="26"/>
      <c r="Q790" s="26"/>
      <c r="Y790" s="86"/>
    </row>
    <row r="791" spans="4:25" ht="12.75" outlineLevel="1" x14ac:dyDescent="0.2">
      <c r="D791" s="111"/>
      <c r="G791" s="26"/>
      <c r="I791" s="26"/>
      <c r="K791" s="32">
        <v>1</v>
      </c>
      <c r="P791" s="26"/>
      <c r="Q791" s="26"/>
      <c r="Y791" s="86"/>
    </row>
    <row r="792" spans="4:25" ht="12.75" outlineLevel="1" x14ac:dyDescent="0.2">
      <c r="D792" s="111"/>
      <c r="G792" s="26"/>
      <c r="I792" s="26"/>
      <c r="K792" s="32">
        <v>1</v>
      </c>
      <c r="P792" s="26"/>
      <c r="Q792" s="26"/>
      <c r="Y792" s="86"/>
    </row>
    <row r="793" spans="4:25" ht="12.75" outlineLevel="1" x14ac:dyDescent="0.2">
      <c r="D793" s="111"/>
      <c r="G793" s="26"/>
      <c r="I793" s="26"/>
      <c r="K793" s="32">
        <v>1</v>
      </c>
      <c r="P793" s="26"/>
      <c r="Q793" s="26"/>
      <c r="Y793" s="86"/>
    </row>
    <row r="794" spans="4:25" ht="12.75" outlineLevel="1" x14ac:dyDescent="0.2">
      <c r="D794" s="111"/>
      <c r="G794" s="26"/>
      <c r="I794" s="26"/>
      <c r="K794" s="32">
        <v>1</v>
      </c>
      <c r="P794" s="26"/>
      <c r="Q794" s="26"/>
      <c r="Y794" s="86"/>
    </row>
    <row r="795" spans="4:25" ht="12.75" outlineLevel="1" x14ac:dyDescent="0.2">
      <c r="D795" s="111"/>
      <c r="G795" s="26"/>
      <c r="I795" s="26"/>
      <c r="K795" s="32">
        <v>1</v>
      </c>
      <c r="P795" s="26"/>
      <c r="Q795" s="26"/>
      <c r="Y795" s="86"/>
    </row>
    <row r="796" spans="4:25" ht="12.75" outlineLevel="1" x14ac:dyDescent="0.2">
      <c r="D796" s="111"/>
      <c r="G796" s="26"/>
      <c r="I796" s="26"/>
      <c r="K796" s="32">
        <v>1</v>
      </c>
      <c r="P796" s="26"/>
      <c r="Q796" s="26"/>
      <c r="Y796" s="86"/>
    </row>
    <row r="797" spans="4:25" ht="12.75" outlineLevel="1" x14ac:dyDescent="0.2">
      <c r="D797" s="111"/>
      <c r="G797" s="26"/>
      <c r="I797" s="26"/>
      <c r="K797" s="32">
        <v>1</v>
      </c>
      <c r="P797" s="26"/>
      <c r="Q797" s="26"/>
      <c r="Y797" s="86"/>
    </row>
    <row r="798" spans="4:25" ht="12.75" outlineLevel="1" x14ac:dyDescent="0.2">
      <c r="D798" s="111"/>
      <c r="G798" s="26"/>
      <c r="I798" s="26"/>
      <c r="K798" s="32">
        <v>1</v>
      </c>
      <c r="P798" s="26"/>
      <c r="Q798" s="26"/>
      <c r="Y798" s="86"/>
    </row>
    <row r="799" spans="4:25" ht="12.75" outlineLevel="1" x14ac:dyDescent="0.2">
      <c r="D799" s="111"/>
      <c r="G799" s="26"/>
      <c r="I799" s="26"/>
      <c r="K799" s="32">
        <v>1</v>
      </c>
      <c r="P799" s="26"/>
      <c r="Q799" s="26"/>
      <c r="Y799" s="86"/>
    </row>
    <row r="800" spans="4:25" ht="12.75" outlineLevel="1" x14ac:dyDescent="0.2">
      <c r="D800" s="111"/>
      <c r="G800" s="26"/>
      <c r="I800" s="26"/>
      <c r="K800" s="32">
        <v>1</v>
      </c>
      <c r="P800" s="26"/>
      <c r="Q800" s="26"/>
      <c r="Y800" s="86"/>
    </row>
    <row r="801" spans="4:25" ht="12.75" outlineLevel="1" x14ac:dyDescent="0.2">
      <c r="D801" s="111"/>
      <c r="G801" s="26"/>
      <c r="I801" s="26"/>
      <c r="K801" s="32">
        <v>1</v>
      </c>
      <c r="P801" s="26"/>
      <c r="Q801" s="26"/>
      <c r="Y801" s="86"/>
    </row>
    <row r="802" spans="4:25" ht="12.75" outlineLevel="1" x14ac:dyDescent="0.2">
      <c r="D802" s="111"/>
      <c r="G802" s="26"/>
      <c r="I802" s="26"/>
      <c r="K802" s="32">
        <v>1</v>
      </c>
      <c r="P802" s="26"/>
      <c r="Q802" s="26"/>
      <c r="Y802" s="86"/>
    </row>
    <row r="803" spans="4:25" ht="12.75" outlineLevel="1" x14ac:dyDescent="0.2">
      <c r="D803" s="111"/>
      <c r="G803" s="26"/>
      <c r="I803" s="26"/>
      <c r="K803" s="32">
        <v>1</v>
      </c>
      <c r="P803" s="26"/>
      <c r="Q803" s="26"/>
      <c r="Y803" s="86"/>
    </row>
    <row r="804" spans="4:25" ht="12.75" outlineLevel="1" x14ac:dyDescent="0.2">
      <c r="D804" s="111"/>
      <c r="G804" s="26"/>
      <c r="I804" s="26"/>
      <c r="K804" s="32">
        <v>1</v>
      </c>
      <c r="P804" s="26"/>
      <c r="Q804" s="26"/>
      <c r="Y804" s="86"/>
    </row>
    <row r="805" spans="4:25" ht="12.75" outlineLevel="1" x14ac:dyDescent="0.2">
      <c r="D805" s="111"/>
      <c r="G805" s="26"/>
      <c r="I805" s="26"/>
      <c r="K805" s="32">
        <v>1</v>
      </c>
      <c r="P805" s="26"/>
      <c r="Q805" s="26"/>
      <c r="Y805" s="86"/>
    </row>
    <row r="806" spans="4:25" ht="12.75" outlineLevel="1" x14ac:dyDescent="0.2">
      <c r="D806" s="111"/>
      <c r="G806" s="26"/>
      <c r="I806" s="26"/>
      <c r="K806" s="32">
        <v>1</v>
      </c>
      <c r="P806" s="26"/>
      <c r="Q806" s="26"/>
      <c r="Y806" s="86"/>
    </row>
    <row r="807" spans="4:25" ht="12.75" outlineLevel="1" x14ac:dyDescent="0.2">
      <c r="D807" s="111"/>
      <c r="G807" s="26"/>
      <c r="I807" s="26"/>
      <c r="K807" s="32">
        <v>1</v>
      </c>
      <c r="P807" s="26"/>
      <c r="Q807" s="26"/>
      <c r="Y807" s="86"/>
    </row>
    <row r="808" spans="4:25" ht="12.75" outlineLevel="1" x14ac:dyDescent="0.2">
      <c r="D808" s="111"/>
      <c r="G808" s="26"/>
      <c r="I808" s="26"/>
      <c r="K808" s="32">
        <v>1</v>
      </c>
      <c r="P808" s="26"/>
      <c r="Q808" s="26"/>
      <c r="Y808" s="86"/>
    </row>
    <row r="809" spans="4:25" ht="12.75" outlineLevel="1" x14ac:dyDescent="0.2">
      <c r="D809" s="111"/>
      <c r="G809" s="26"/>
      <c r="I809" s="26"/>
      <c r="K809" s="32">
        <v>1</v>
      </c>
      <c r="P809" s="26"/>
      <c r="Q809" s="26"/>
      <c r="Y809" s="86"/>
    </row>
    <row r="810" spans="4:25" ht="12.75" outlineLevel="1" x14ac:dyDescent="0.2">
      <c r="D810" s="111"/>
      <c r="G810" s="26"/>
      <c r="I810" s="26"/>
      <c r="K810" s="32">
        <v>1</v>
      </c>
      <c r="P810" s="26"/>
      <c r="Q810" s="26"/>
      <c r="Y810" s="86"/>
    </row>
    <row r="811" spans="4:25" ht="12.75" outlineLevel="1" x14ac:dyDescent="0.2">
      <c r="D811" s="111"/>
      <c r="G811" s="26"/>
      <c r="I811" s="26"/>
      <c r="K811" s="32">
        <v>1</v>
      </c>
      <c r="P811" s="26"/>
      <c r="Q811" s="26"/>
      <c r="Y811" s="86"/>
    </row>
    <row r="812" spans="4:25" ht="12.75" outlineLevel="1" x14ac:dyDescent="0.2">
      <c r="D812" s="111"/>
      <c r="G812" s="26"/>
      <c r="I812" s="26"/>
      <c r="K812" s="32">
        <v>1</v>
      </c>
      <c r="P812" s="26"/>
      <c r="Q812" s="26"/>
      <c r="Y812" s="86"/>
    </row>
    <row r="813" spans="4:25" ht="12.75" outlineLevel="1" x14ac:dyDescent="0.2">
      <c r="D813" s="111"/>
      <c r="G813" s="26"/>
      <c r="I813" s="26"/>
      <c r="K813" s="32">
        <v>1</v>
      </c>
      <c r="P813" s="26"/>
      <c r="Q813" s="26"/>
      <c r="Y813" s="86"/>
    </row>
    <row r="814" spans="4:25" ht="12.75" outlineLevel="1" x14ac:dyDescent="0.2">
      <c r="D814" s="111"/>
      <c r="G814" s="26"/>
      <c r="I814" s="26"/>
      <c r="K814" s="32">
        <v>1</v>
      </c>
      <c r="P814" s="26"/>
      <c r="Q814" s="26"/>
      <c r="Y814" s="86"/>
    </row>
    <row r="815" spans="4:25" ht="12.75" outlineLevel="1" x14ac:dyDescent="0.2">
      <c r="D815" s="111"/>
      <c r="G815" s="26"/>
      <c r="I815" s="26"/>
      <c r="K815" s="32">
        <v>1</v>
      </c>
      <c r="P815" s="26"/>
      <c r="Q815" s="26"/>
      <c r="Y815" s="86"/>
    </row>
    <row r="816" spans="4:25" ht="12.75" outlineLevel="1" x14ac:dyDescent="0.2">
      <c r="D816" s="111"/>
      <c r="G816" s="26"/>
      <c r="I816" s="26"/>
      <c r="K816" s="32">
        <v>1</v>
      </c>
      <c r="P816" s="26"/>
      <c r="Q816" s="26"/>
      <c r="Y816" s="86"/>
    </row>
    <row r="817" spans="4:25" ht="12.75" outlineLevel="1" x14ac:dyDescent="0.2">
      <c r="D817" s="111"/>
      <c r="G817" s="26"/>
      <c r="I817" s="26"/>
      <c r="K817" s="32">
        <v>1</v>
      </c>
      <c r="P817" s="26"/>
      <c r="Q817" s="26"/>
      <c r="Y817" s="86"/>
    </row>
    <row r="818" spans="4:25" ht="12.75" outlineLevel="1" x14ac:dyDescent="0.2">
      <c r="D818" s="111"/>
      <c r="G818" s="26"/>
      <c r="I818" s="26"/>
      <c r="K818" s="32">
        <v>1</v>
      </c>
      <c r="P818" s="26"/>
      <c r="Q818" s="26"/>
      <c r="Y818" s="86"/>
    </row>
    <row r="819" spans="4:25" ht="12.75" outlineLevel="1" x14ac:dyDescent="0.2">
      <c r="D819" s="111"/>
      <c r="G819" s="26"/>
      <c r="I819" s="26"/>
      <c r="K819" s="32">
        <v>1</v>
      </c>
      <c r="P819" s="26"/>
      <c r="Q819" s="26"/>
      <c r="Y819" s="86"/>
    </row>
    <row r="820" spans="4:25" ht="12.75" outlineLevel="1" x14ac:dyDescent="0.2">
      <c r="D820" s="111"/>
      <c r="G820" s="26"/>
      <c r="I820" s="26"/>
      <c r="K820" s="32">
        <v>1</v>
      </c>
      <c r="P820" s="26"/>
      <c r="Q820" s="26"/>
      <c r="Y820" s="86"/>
    </row>
    <row r="821" spans="4:25" ht="12.75" outlineLevel="1" x14ac:dyDescent="0.2">
      <c r="D821" s="111"/>
      <c r="G821" s="26"/>
      <c r="I821" s="26"/>
      <c r="K821" s="32">
        <v>1</v>
      </c>
      <c r="P821" s="26"/>
      <c r="Q821" s="26"/>
      <c r="Y821" s="86"/>
    </row>
    <row r="822" spans="4:25" ht="12.75" outlineLevel="1" x14ac:dyDescent="0.2">
      <c r="D822" s="111"/>
      <c r="G822" s="26"/>
      <c r="I822" s="26"/>
      <c r="K822" s="32">
        <v>1</v>
      </c>
      <c r="P822" s="26"/>
      <c r="Q822" s="26"/>
      <c r="Y822" s="86"/>
    </row>
    <row r="823" spans="4:25" ht="12.75" outlineLevel="1" x14ac:dyDescent="0.2">
      <c r="D823" s="111"/>
      <c r="G823" s="26"/>
      <c r="I823" s="26"/>
      <c r="K823" s="32">
        <v>1</v>
      </c>
      <c r="P823" s="26"/>
      <c r="Q823" s="26"/>
      <c r="Y823" s="86"/>
    </row>
    <row r="824" spans="4:25" ht="12.75" outlineLevel="1" x14ac:dyDescent="0.2">
      <c r="D824" s="111"/>
      <c r="G824" s="26"/>
      <c r="I824" s="26"/>
      <c r="K824" s="32">
        <v>1</v>
      </c>
      <c r="P824" s="26"/>
      <c r="Q824" s="26"/>
      <c r="Y824" s="86"/>
    </row>
    <row r="825" spans="4:25" ht="12.75" outlineLevel="1" x14ac:dyDescent="0.2">
      <c r="D825" s="111"/>
      <c r="G825" s="26"/>
      <c r="I825" s="26"/>
      <c r="K825" s="32">
        <v>1</v>
      </c>
      <c r="P825" s="26"/>
      <c r="Q825" s="26"/>
      <c r="Y825" s="86"/>
    </row>
    <row r="826" spans="4:25" ht="12.75" outlineLevel="1" x14ac:dyDescent="0.2">
      <c r="D826" s="111"/>
      <c r="G826" s="26"/>
      <c r="I826" s="26"/>
      <c r="K826" s="32">
        <v>1</v>
      </c>
      <c r="P826" s="26"/>
      <c r="Q826" s="26"/>
      <c r="Y826" s="86"/>
    </row>
    <row r="827" spans="4:25" ht="12.75" outlineLevel="1" x14ac:dyDescent="0.2">
      <c r="D827" s="111"/>
      <c r="G827" s="26"/>
      <c r="I827" s="26"/>
      <c r="K827" s="32">
        <v>1</v>
      </c>
      <c r="P827" s="26"/>
      <c r="Q827" s="26"/>
      <c r="Y827" s="86"/>
    </row>
    <row r="828" spans="4:25" ht="12.75" outlineLevel="1" x14ac:dyDescent="0.2">
      <c r="D828" s="111"/>
      <c r="G828" s="26"/>
      <c r="I828" s="26"/>
      <c r="K828" s="32">
        <v>1</v>
      </c>
      <c r="P828" s="26"/>
      <c r="Q828" s="26"/>
      <c r="Y828" s="86"/>
    </row>
    <row r="829" spans="4:25" ht="12.75" outlineLevel="1" x14ac:dyDescent="0.2">
      <c r="D829" s="111"/>
      <c r="G829" s="26"/>
      <c r="I829" s="26"/>
      <c r="K829" s="32">
        <v>1</v>
      </c>
      <c r="P829" s="26"/>
      <c r="Q829" s="26"/>
      <c r="Y829" s="86"/>
    </row>
    <row r="830" spans="4:25" ht="12.75" outlineLevel="1" x14ac:dyDescent="0.2">
      <c r="D830" s="111"/>
      <c r="G830" s="26"/>
      <c r="I830" s="26"/>
      <c r="K830" s="32">
        <v>1</v>
      </c>
      <c r="P830" s="26"/>
      <c r="Q830" s="26"/>
      <c r="Y830" s="86"/>
    </row>
    <row r="831" spans="4:25" ht="12.75" outlineLevel="1" x14ac:dyDescent="0.2">
      <c r="D831" s="111"/>
      <c r="G831" s="26"/>
      <c r="I831" s="26"/>
      <c r="K831" s="32">
        <v>1</v>
      </c>
      <c r="P831" s="26"/>
      <c r="Q831" s="26"/>
      <c r="Y831" s="86"/>
    </row>
    <row r="832" spans="4:25" ht="12.75" outlineLevel="1" x14ac:dyDescent="0.2">
      <c r="D832" s="111"/>
      <c r="G832" s="26"/>
      <c r="I832" s="26"/>
      <c r="K832" s="32">
        <v>1</v>
      </c>
      <c r="P832" s="26"/>
      <c r="Q832" s="26"/>
      <c r="Y832" s="86"/>
    </row>
    <row r="833" spans="4:25" ht="12.75" outlineLevel="1" x14ac:dyDescent="0.2">
      <c r="D833" s="111"/>
      <c r="G833" s="26"/>
      <c r="I833" s="26"/>
      <c r="K833" s="32">
        <v>1</v>
      </c>
      <c r="P833" s="26"/>
      <c r="Q833" s="26"/>
      <c r="Y833" s="86"/>
    </row>
    <row r="834" spans="4:25" ht="12.75" outlineLevel="1" x14ac:dyDescent="0.2">
      <c r="D834" s="111"/>
      <c r="G834" s="26"/>
      <c r="I834" s="26"/>
      <c r="K834" s="32">
        <v>1</v>
      </c>
      <c r="P834" s="26"/>
      <c r="Q834" s="26"/>
      <c r="Y834" s="86"/>
    </row>
    <row r="835" spans="4:25" ht="12.75" outlineLevel="1" x14ac:dyDescent="0.2">
      <c r="D835" s="111"/>
      <c r="G835" s="26"/>
      <c r="I835" s="26"/>
      <c r="K835" s="32">
        <v>1</v>
      </c>
      <c r="P835" s="26"/>
      <c r="Q835" s="26"/>
      <c r="Y835" s="86"/>
    </row>
    <row r="836" spans="4:25" ht="12.75" outlineLevel="1" x14ac:dyDescent="0.2">
      <c r="D836" s="111"/>
      <c r="G836" s="26"/>
      <c r="I836" s="26"/>
      <c r="K836" s="32">
        <v>1</v>
      </c>
      <c r="P836" s="26"/>
      <c r="Q836" s="26"/>
      <c r="Y836" s="86"/>
    </row>
    <row r="837" spans="4:25" ht="12.75" outlineLevel="1" x14ac:dyDescent="0.2">
      <c r="D837" s="111"/>
      <c r="G837" s="26"/>
      <c r="I837" s="26"/>
      <c r="K837" s="32">
        <v>1</v>
      </c>
      <c r="P837" s="26"/>
      <c r="Q837" s="26"/>
      <c r="Y837" s="86"/>
    </row>
    <row r="838" spans="4:25" ht="12.75" outlineLevel="1" x14ac:dyDescent="0.2">
      <c r="D838" s="111"/>
      <c r="G838" s="26"/>
      <c r="I838" s="26"/>
      <c r="K838" s="32">
        <v>1</v>
      </c>
      <c r="P838" s="26"/>
      <c r="Q838" s="26"/>
      <c r="Y838" s="86"/>
    </row>
    <row r="839" spans="4:25" ht="12.75" outlineLevel="1" x14ac:dyDescent="0.2">
      <c r="D839" s="111"/>
      <c r="G839" s="26"/>
      <c r="I839" s="26"/>
      <c r="K839" s="32">
        <v>1</v>
      </c>
      <c r="P839" s="26"/>
      <c r="Q839" s="26"/>
      <c r="Y839" s="86"/>
    </row>
    <row r="840" spans="4:25" ht="12.75" outlineLevel="1" x14ac:dyDescent="0.2">
      <c r="D840" s="111"/>
      <c r="G840" s="26"/>
      <c r="I840" s="26"/>
      <c r="K840" s="32">
        <v>1</v>
      </c>
      <c r="P840" s="26"/>
      <c r="Q840" s="26"/>
      <c r="Y840" s="86"/>
    </row>
    <row r="841" spans="4:25" ht="12.75" outlineLevel="1" x14ac:dyDescent="0.2">
      <c r="D841" s="111"/>
      <c r="G841" s="26"/>
      <c r="I841" s="26"/>
      <c r="K841" s="32">
        <v>1</v>
      </c>
      <c r="P841" s="26"/>
      <c r="Q841" s="26"/>
      <c r="Y841" s="86"/>
    </row>
    <row r="842" spans="4:25" ht="12.75" outlineLevel="1" x14ac:dyDescent="0.2">
      <c r="D842" s="111"/>
      <c r="G842" s="26"/>
      <c r="I842" s="26"/>
      <c r="K842" s="32">
        <v>1</v>
      </c>
      <c r="P842" s="26"/>
      <c r="Q842" s="26"/>
      <c r="Y842" s="86"/>
    </row>
    <row r="843" spans="4:25" ht="12.75" outlineLevel="1" x14ac:dyDescent="0.2">
      <c r="D843" s="111"/>
      <c r="G843" s="26"/>
      <c r="I843" s="26"/>
      <c r="K843" s="32">
        <v>1</v>
      </c>
      <c r="P843" s="26"/>
      <c r="Q843" s="26"/>
      <c r="Y843" s="86"/>
    </row>
    <row r="844" spans="4:25" ht="12.75" outlineLevel="1" x14ac:dyDescent="0.2">
      <c r="D844" s="111"/>
      <c r="G844" s="26"/>
      <c r="I844" s="26"/>
      <c r="K844" s="32">
        <v>1</v>
      </c>
      <c r="P844" s="26"/>
      <c r="Q844" s="26"/>
      <c r="Y844" s="86"/>
    </row>
    <row r="845" spans="4:25" ht="12.75" outlineLevel="1" x14ac:dyDescent="0.2">
      <c r="D845" s="111"/>
      <c r="G845" s="26"/>
      <c r="I845" s="26"/>
      <c r="K845" s="32">
        <v>1</v>
      </c>
      <c r="P845" s="26"/>
      <c r="Q845" s="26"/>
      <c r="Y845" s="86"/>
    </row>
    <row r="846" spans="4:25" ht="12.75" outlineLevel="1" x14ac:dyDescent="0.2">
      <c r="D846" s="111"/>
      <c r="G846" s="26"/>
      <c r="I846" s="26"/>
      <c r="K846" s="32">
        <v>1</v>
      </c>
      <c r="P846" s="26"/>
      <c r="Q846" s="26"/>
      <c r="Y846" s="86"/>
    </row>
    <row r="847" spans="4:25" ht="12.75" outlineLevel="1" x14ac:dyDescent="0.2">
      <c r="D847" s="111"/>
      <c r="G847" s="26"/>
      <c r="I847" s="26"/>
      <c r="K847" s="32">
        <v>1</v>
      </c>
      <c r="P847" s="26"/>
      <c r="Q847" s="26"/>
      <c r="Y847" s="86"/>
    </row>
    <row r="848" spans="4:25" ht="12.75" outlineLevel="1" x14ac:dyDescent="0.2">
      <c r="D848" s="111"/>
      <c r="G848" s="26"/>
      <c r="I848" s="26"/>
      <c r="K848" s="32">
        <v>1</v>
      </c>
      <c r="P848" s="26"/>
      <c r="Q848" s="26"/>
      <c r="Y848" s="86"/>
    </row>
    <row r="849" spans="4:25" ht="12.75" outlineLevel="1" x14ac:dyDescent="0.2">
      <c r="D849" s="111"/>
      <c r="G849" s="26"/>
      <c r="I849" s="26"/>
      <c r="K849" s="32">
        <v>1</v>
      </c>
      <c r="P849" s="26"/>
      <c r="Q849" s="26"/>
      <c r="Y849" s="86"/>
    </row>
    <row r="850" spans="4:25" ht="12.75" outlineLevel="1" x14ac:dyDescent="0.2">
      <c r="D850" s="111"/>
      <c r="G850" s="26"/>
      <c r="I850" s="26"/>
      <c r="K850" s="32">
        <v>1</v>
      </c>
      <c r="P850" s="26"/>
      <c r="Q850" s="26"/>
      <c r="Y850" s="86"/>
    </row>
    <row r="851" spans="4:25" ht="12.75" outlineLevel="1" x14ac:dyDescent="0.2">
      <c r="D851" s="111"/>
      <c r="G851" s="26"/>
      <c r="I851" s="26"/>
      <c r="K851" s="32">
        <v>1</v>
      </c>
      <c r="P851" s="26"/>
      <c r="Q851" s="26"/>
      <c r="Y851" s="86"/>
    </row>
    <row r="852" spans="4:25" ht="12.75" outlineLevel="1" x14ac:dyDescent="0.2">
      <c r="D852" s="111"/>
      <c r="G852" s="26"/>
      <c r="I852" s="26"/>
      <c r="K852" s="32">
        <v>1</v>
      </c>
      <c r="P852" s="26"/>
      <c r="Q852" s="26"/>
      <c r="Y852" s="86"/>
    </row>
    <row r="853" spans="4:25" ht="12.75" outlineLevel="1" x14ac:dyDescent="0.2">
      <c r="D853" s="111"/>
      <c r="G853" s="26"/>
      <c r="I853" s="26"/>
      <c r="K853" s="32">
        <v>1</v>
      </c>
      <c r="P853" s="26"/>
      <c r="Q853" s="26"/>
      <c r="Y853" s="86"/>
    </row>
    <row r="854" spans="4:25" ht="12.75" outlineLevel="1" x14ac:dyDescent="0.2">
      <c r="D854" s="111"/>
      <c r="G854" s="26"/>
      <c r="I854" s="26"/>
      <c r="K854" s="32">
        <v>1</v>
      </c>
      <c r="P854" s="26"/>
      <c r="Q854" s="26"/>
      <c r="Y854" s="86"/>
    </row>
    <row r="855" spans="4:25" ht="12.75" outlineLevel="1" x14ac:dyDescent="0.2">
      <c r="D855" s="111"/>
      <c r="G855" s="26"/>
      <c r="I855" s="26"/>
      <c r="K855" s="32">
        <v>1</v>
      </c>
      <c r="P855" s="26"/>
      <c r="Q855" s="26"/>
      <c r="Y855" s="86"/>
    </row>
    <row r="856" spans="4:25" ht="12.75" outlineLevel="1" x14ac:dyDescent="0.2">
      <c r="D856" s="111"/>
      <c r="G856" s="26"/>
      <c r="I856" s="26"/>
      <c r="K856" s="32">
        <v>1</v>
      </c>
      <c r="P856" s="26"/>
      <c r="Q856" s="26"/>
      <c r="Y856" s="86"/>
    </row>
    <row r="857" spans="4:25" ht="12.75" outlineLevel="1" x14ac:dyDescent="0.2">
      <c r="D857" s="111"/>
      <c r="G857" s="26"/>
      <c r="I857" s="26"/>
      <c r="K857" s="32">
        <v>1</v>
      </c>
      <c r="P857" s="26"/>
      <c r="Q857" s="26"/>
      <c r="Y857" s="86"/>
    </row>
    <row r="858" spans="4:25" ht="12.75" outlineLevel="1" x14ac:dyDescent="0.2">
      <c r="D858" s="111"/>
      <c r="G858" s="26"/>
      <c r="I858" s="26"/>
      <c r="K858" s="32">
        <v>1</v>
      </c>
      <c r="P858" s="26"/>
      <c r="Q858" s="26"/>
      <c r="Y858" s="86"/>
    </row>
    <row r="859" spans="4:25" ht="12.75" outlineLevel="1" x14ac:dyDescent="0.2">
      <c r="D859" s="111"/>
      <c r="G859" s="26"/>
      <c r="I859" s="26"/>
      <c r="K859" s="32">
        <v>1</v>
      </c>
      <c r="P859" s="26"/>
      <c r="Q859" s="26"/>
      <c r="Y859" s="86"/>
    </row>
    <row r="860" spans="4:25" ht="12.75" outlineLevel="1" x14ac:dyDescent="0.2">
      <c r="D860" s="111"/>
      <c r="G860" s="26"/>
      <c r="I860" s="26"/>
      <c r="K860" s="32">
        <v>1</v>
      </c>
      <c r="P860" s="26"/>
      <c r="Q860" s="26"/>
      <c r="Y860" s="86"/>
    </row>
    <row r="861" spans="4:25" ht="12.75" outlineLevel="1" x14ac:dyDescent="0.2">
      <c r="D861" s="111"/>
      <c r="G861" s="26"/>
      <c r="I861" s="26"/>
      <c r="K861" s="32">
        <v>1</v>
      </c>
      <c r="P861" s="26"/>
      <c r="Q861" s="26"/>
      <c r="Y861" s="86"/>
    </row>
    <row r="862" spans="4:25" ht="12.75" outlineLevel="1" x14ac:dyDescent="0.2">
      <c r="D862" s="111"/>
      <c r="G862" s="26"/>
      <c r="I862" s="26"/>
      <c r="K862" s="32">
        <v>1</v>
      </c>
      <c r="P862" s="26"/>
      <c r="Q862" s="26"/>
      <c r="Y862" s="86"/>
    </row>
    <row r="863" spans="4:25" ht="12.75" outlineLevel="1" x14ac:dyDescent="0.2">
      <c r="D863" s="111"/>
      <c r="G863" s="26"/>
      <c r="I863" s="26"/>
      <c r="K863" s="32">
        <v>1</v>
      </c>
      <c r="P863" s="26"/>
      <c r="Q863" s="26"/>
      <c r="Y863" s="86"/>
    </row>
    <row r="864" spans="4:25" ht="12.75" outlineLevel="1" x14ac:dyDescent="0.2">
      <c r="D864" s="111"/>
      <c r="G864" s="26"/>
      <c r="I864" s="26"/>
      <c r="K864" s="32">
        <v>1</v>
      </c>
      <c r="P864" s="26"/>
      <c r="Q864" s="26"/>
      <c r="Y864" s="86"/>
    </row>
    <row r="865" spans="4:25" ht="12.75" outlineLevel="1" x14ac:dyDescent="0.2">
      <c r="D865" s="111"/>
      <c r="G865" s="26"/>
      <c r="I865" s="26"/>
      <c r="K865" s="32">
        <v>1</v>
      </c>
      <c r="P865" s="26"/>
      <c r="Q865" s="26"/>
      <c r="Y865" s="86"/>
    </row>
    <row r="866" spans="4:25" ht="12.75" outlineLevel="1" x14ac:dyDescent="0.2">
      <c r="D866" s="111"/>
      <c r="G866" s="26"/>
      <c r="I866" s="26"/>
      <c r="K866" s="32">
        <v>1</v>
      </c>
      <c r="P866" s="26"/>
      <c r="Q866" s="26"/>
      <c r="Y866" s="86"/>
    </row>
    <row r="867" spans="4:25" ht="12.75" outlineLevel="1" x14ac:dyDescent="0.2">
      <c r="D867" s="111"/>
      <c r="G867" s="26"/>
      <c r="I867" s="26"/>
      <c r="K867" s="32">
        <v>1</v>
      </c>
      <c r="P867" s="26"/>
      <c r="Q867" s="26"/>
      <c r="Y867" s="86"/>
    </row>
    <row r="868" spans="4:25" ht="12.75" outlineLevel="1" x14ac:dyDescent="0.2">
      <c r="D868" s="111"/>
      <c r="G868" s="26"/>
      <c r="I868" s="26"/>
      <c r="K868" s="32">
        <v>1</v>
      </c>
      <c r="P868" s="26"/>
      <c r="Q868" s="26"/>
      <c r="Y868" s="86"/>
    </row>
    <row r="869" spans="4:25" ht="12.75" outlineLevel="1" x14ac:dyDescent="0.2">
      <c r="D869" s="111"/>
      <c r="G869" s="26"/>
      <c r="I869" s="26"/>
      <c r="K869" s="32">
        <v>1</v>
      </c>
      <c r="P869" s="26"/>
      <c r="Q869" s="26"/>
      <c r="Y869" s="86"/>
    </row>
    <row r="870" spans="4:25" ht="12.75" outlineLevel="1" x14ac:dyDescent="0.2">
      <c r="D870" s="111"/>
      <c r="G870" s="26"/>
      <c r="I870" s="26"/>
      <c r="K870" s="32">
        <v>1</v>
      </c>
      <c r="P870" s="26"/>
      <c r="Q870" s="26"/>
      <c r="Y870" s="86"/>
    </row>
    <row r="871" spans="4:25" ht="12.75" outlineLevel="1" x14ac:dyDescent="0.2">
      <c r="D871" s="111"/>
      <c r="G871" s="26"/>
      <c r="I871" s="26"/>
      <c r="K871" s="32">
        <v>1</v>
      </c>
      <c r="P871" s="26"/>
      <c r="Q871" s="26"/>
      <c r="Y871" s="86"/>
    </row>
    <row r="872" spans="4:25" ht="12.75" outlineLevel="1" x14ac:dyDescent="0.2">
      <c r="D872" s="111"/>
      <c r="G872" s="26"/>
      <c r="I872" s="26"/>
      <c r="K872" s="32">
        <v>1</v>
      </c>
      <c r="P872" s="26"/>
      <c r="Q872" s="26"/>
      <c r="Y872" s="86"/>
    </row>
    <row r="873" spans="4:25" ht="12.75" outlineLevel="1" x14ac:dyDescent="0.2">
      <c r="D873" s="111"/>
      <c r="G873" s="26"/>
      <c r="I873" s="26"/>
      <c r="K873" s="32">
        <v>1</v>
      </c>
      <c r="P873" s="26"/>
      <c r="Q873" s="26"/>
      <c r="Y873" s="86"/>
    </row>
    <row r="874" spans="4:25" ht="12.75" outlineLevel="1" x14ac:dyDescent="0.2">
      <c r="D874" s="111"/>
      <c r="G874" s="26"/>
      <c r="I874" s="26"/>
      <c r="K874" s="32">
        <v>1</v>
      </c>
      <c r="P874" s="26"/>
      <c r="Q874" s="26"/>
      <c r="Y874" s="86"/>
    </row>
    <row r="875" spans="4:25" ht="12.75" outlineLevel="1" x14ac:dyDescent="0.2">
      <c r="D875" s="111"/>
      <c r="G875" s="26"/>
      <c r="I875" s="26"/>
      <c r="K875" s="32">
        <v>1</v>
      </c>
      <c r="P875" s="26"/>
      <c r="Q875" s="26"/>
      <c r="Y875" s="86"/>
    </row>
    <row r="876" spans="4:25" ht="12.75" outlineLevel="1" x14ac:dyDescent="0.2">
      <c r="D876" s="111"/>
      <c r="G876" s="26"/>
      <c r="I876" s="26"/>
      <c r="K876" s="32">
        <v>1</v>
      </c>
      <c r="P876" s="26"/>
      <c r="Q876" s="26"/>
      <c r="Y876" s="86"/>
    </row>
    <row r="877" spans="4:25" ht="12.75" outlineLevel="1" x14ac:dyDescent="0.2">
      <c r="D877" s="111"/>
      <c r="G877" s="26"/>
      <c r="I877" s="26"/>
      <c r="K877" s="32">
        <v>1</v>
      </c>
      <c r="P877" s="26"/>
      <c r="Q877" s="26"/>
      <c r="Y877" s="86"/>
    </row>
    <row r="878" spans="4:25" ht="12.75" outlineLevel="1" x14ac:dyDescent="0.2">
      <c r="D878" s="111"/>
      <c r="G878" s="26"/>
      <c r="I878" s="26"/>
      <c r="K878" s="32">
        <v>1</v>
      </c>
      <c r="P878" s="26"/>
      <c r="Q878" s="26"/>
      <c r="Y878" s="86"/>
    </row>
    <row r="879" spans="4:25" ht="12.75" outlineLevel="1" x14ac:dyDescent="0.2">
      <c r="D879" s="111"/>
      <c r="G879" s="26"/>
      <c r="I879" s="26"/>
      <c r="K879" s="32">
        <v>1</v>
      </c>
      <c r="P879" s="26"/>
      <c r="Q879" s="26"/>
      <c r="Y879" s="86"/>
    </row>
    <row r="880" spans="4:25" ht="12.75" outlineLevel="1" x14ac:dyDescent="0.2">
      <c r="D880" s="111"/>
      <c r="G880" s="26"/>
      <c r="I880" s="26"/>
      <c r="K880" s="32">
        <v>1</v>
      </c>
      <c r="P880" s="26"/>
      <c r="Q880" s="26"/>
      <c r="Y880" s="86"/>
    </row>
    <row r="881" spans="4:25" ht="12.75" outlineLevel="1" x14ac:dyDescent="0.2">
      <c r="D881" s="111"/>
      <c r="G881" s="26"/>
      <c r="I881" s="26"/>
      <c r="K881" s="32">
        <v>1</v>
      </c>
      <c r="P881" s="26"/>
      <c r="Q881" s="26"/>
      <c r="Y881" s="86"/>
    </row>
    <row r="882" spans="4:25" ht="12.75" outlineLevel="1" x14ac:dyDescent="0.2">
      <c r="D882" s="111"/>
      <c r="G882" s="26"/>
      <c r="I882" s="26"/>
      <c r="K882" s="32">
        <v>1</v>
      </c>
      <c r="P882" s="26"/>
      <c r="Q882" s="26"/>
      <c r="Y882" s="86"/>
    </row>
    <row r="883" spans="4:25" ht="12.75" outlineLevel="1" x14ac:dyDescent="0.2">
      <c r="D883" s="111"/>
      <c r="G883" s="26"/>
      <c r="I883" s="26"/>
      <c r="K883" s="32">
        <v>1</v>
      </c>
      <c r="P883" s="26"/>
      <c r="Q883" s="26"/>
      <c r="Y883" s="86"/>
    </row>
    <row r="884" spans="4:25" ht="12.75" outlineLevel="1" x14ac:dyDescent="0.2">
      <c r="D884" s="111"/>
      <c r="G884" s="26"/>
      <c r="I884" s="26"/>
      <c r="K884" s="32">
        <v>1</v>
      </c>
      <c r="P884" s="26"/>
      <c r="Q884" s="26"/>
      <c r="Y884" s="86"/>
    </row>
    <row r="885" spans="4:25" ht="12.75" outlineLevel="1" x14ac:dyDescent="0.2">
      <c r="D885" s="111"/>
      <c r="G885" s="26"/>
      <c r="I885" s="26"/>
      <c r="K885" s="32">
        <v>1</v>
      </c>
      <c r="P885" s="26"/>
      <c r="Q885" s="26"/>
      <c r="Y885" s="86"/>
    </row>
    <row r="886" spans="4:25" ht="12.75" outlineLevel="1" x14ac:dyDescent="0.2">
      <c r="D886" s="111"/>
      <c r="G886" s="26"/>
      <c r="I886" s="26"/>
      <c r="K886" s="32">
        <v>1</v>
      </c>
      <c r="P886" s="26"/>
      <c r="Q886" s="26"/>
      <c r="Y886" s="86"/>
    </row>
    <row r="887" spans="4:25" ht="12.75" outlineLevel="1" x14ac:dyDescent="0.2">
      <c r="D887" s="111"/>
      <c r="G887" s="26"/>
      <c r="I887" s="26"/>
      <c r="K887" s="32">
        <v>1</v>
      </c>
      <c r="P887" s="26"/>
      <c r="Q887" s="26"/>
      <c r="Y887" s="86"/>
    </row>
    <row r="888" spans="4:25" ht="12.75" outlineLevel="1" x14ac:dyDescent="0.2">
      <c r="D888" s="111"/>
      <c r="G888" s="26"/>
      <c r="I888" s="26"/>
      <c r="K888" s="32">
        <v>1</v>
      </c>
      <c r="P888" s="26"/>
      <c r="Q888" s="26"/>
      <c r="Y888" s="86"/>
    </row>
    <row r="889" spans="4:25" ht="12.75" outlineLevel="1" x14ac:dyDescent="0.2">
      <c r="D889" s="111"/>
      <c r="G889" s="26"/>
      <c r="I889" s="26"/>
      <c r="K889" s="32">
        <v>1</v>
      </c>
      <c r="P889" s="26"/>
      <c r="Q889" s="26"/>
      <c r="Y889" s="86"/>
    </row>
    <row r="890" spans="4:25" ht="12.75" outlineLevel="1" x14ac:dyDescent="0.2">
      <c r="D890" s="111"/>
      <c r="G890" s="26"/>
      <c r="I890" s="26"/>
      <c r="K890" s="32">
        <v>1</v>
      </c>
      <c r="P890" s="26"/>
      <c r="Q890" s="26"/>
      <c r="Y890" s="86"/>
    </row>
    <row r="891" spans="4:25" ht="12.75" outlineLevel="1" x14ac:dyDescent="0.2">
      <c r="D891" s="111"/>
      <c r="G891" s="26"/>
      <c r="I891" s="26"/>
      <c r="K891" s="32">
        <v>1</v>
      </c>
      <c r="P891" s="26"/>
      <c r="Q891" s="26"/>
      <c r="Y891" s="86"/>
    </row>
    <row r="892" spans="4:25" ht="12.75" outlineLevel="1" x14ac:dyDescent="0.2">
      <c r="D892" s="111"/>
      <c r="G892" s="26"/>
      <c r="I892" s="26"/>
      <c r="K892" s="32">
        <v>1</v>
      </c>
      <c r="P892" s="26"/>
      <c r="Q892" s="26"/>
      <c r="Y892" s="86"/>
    </row>
    <row r="893" spans="4:25" ht="12.75" outlineLevel="1" x14ac:dyDescent="0.2">
      <c r="D893" s="111"/>
      <c r="G893" s="26"/>
      <c r="I893" s="26"/>
      <c r="K893" s="32">
        <v>1</v>
      </c>
      <c r="P893" s="26"/>
      <c r="Q893" s="26"/>
      <c r="Y893" s="86"/>
    </row>
    <row r="894" spans="4:25" ht="12.75" outlineLevel="1" x14ac:dyDescent="0.2">
      <c r="D894" s="111"/>
      <c r="G894" s="26"/>
      <c r="I894" s="26"/>
      <c r="K894" s="32">
        <v>1</v>
      </c>
      <c r="P894" s="26"/>
      <c r="Q894" s="26"/>
      <c r="Y894" s="86"/>
    </row>
    <row r="895" spans="4:25" ht="12.75" outlineLevel="1" x14ac:dyDescent="0.2">
      <c r="D895" s="111"/>
      <c r="G895" s="26"/>
      <c r="I895" s="26"/>
      <c r="K895" s="32">
        <v>1</v>
      </c>
      <c r="P895" s="26"/>
      <c r="Q895" s="26"/>
      <c r="Y895" s="86"/>
    </row>
    <row r="896" spans="4:25" ht="12.75" outlineLevel="1" x14ac:dyDescent="0.2">
      <c r="D896" s="111"/>
      <c r="G896" s="26"/>
      <c r="I896" s="26"/>
      <c r="K896" s="32">
        <v>1</v>
      </c>
      <c r="P896" s="26"/>
      <c r="Q896" s="26"/>
      <c r="Y896" s="86"/>
    </row>
    <row r="897" spans="4:25" ht="12.75" outlineLevel="1" x14ac:dyDescent="0.2">
      <c r="D897" s="111"/>
      <c r="G897" s="26"/>
      <c r="I897" s="26"/>
      <c r="K897" s="32">
        <v>1</v>
      </c>
      <c r="P897" s="26"/>
      <c r="Q897" s="26"/>
      <c r="Y897" s="86"/>
    </row>
    <row r="898" spans="4:25" ht="12.75" outlineLevel="1" x14ac:dyDescent="0.2">
      <c r="D898" s="111"/>
      <c r="G898" s="26"/>
      <c r="I898" s="26"/>
      <c r="K898" s="32">
        <v>1</v>
      </c>
      <c r="P898" s="26"/>
      <c r="Q898" s="26"/>
      <c r="Y898" s="86"/>
    </row>
    <row r="899" spans="4:25" ht="12.75" outlineLevel="1" x14ac:dyDescent="0.2">
      <c r="D899" s="111"/>
      <c r="G899" s="26"/>
      <c r="I899" s="26"/>
      <c r="K899" s="32">
        <v>1</v>
      </c>
      <c r="P899" s="26"/>
      <c r="Q899" s="26"/>
      <c r="Y899" s="86"/>
    </row>
    <row r="900" spans="4:25" ht="12.75" outlineLevel="1" x14ac:dyDescent="0.2">
      <c r="D900" s="111"/>
      <c r="G900" s="26"/>
      <c r="I900" s="26"/>
      <c r="K900" s="32">
        <v>1</v>
      </c>
      <c r="P900" s="26"/>
      <c r="Q900" s="26"/>
      <c r="Y900" s="86"/>
    </row>
    <row r="901" spans="4:25" ht="12.75" outlineLevel="1" x14ac:dyDescent="0.2">
      <c r="D901" s="111"/>
      <c r="G901" s="26"/>
      <c r="I901" s="26"/>
      <c r="K901" s="32">
        <v>1</v>
      </c>
      <c r="P901" s="26"/>
      <c r="Q901" s="26"/>
      <c r="Y901" s="86"/>
    </row>
    <row r="902" spans="4:25" ht="12.75" outlineLevel="1" x14ac:dyDescent="0.2">
      <c r="D902" s="111"/>
      <c r="G902" s="26"/>
      <c r="I902" s="26"/>
      <c r="K902" s="32">
        <v>1</v>
      </c>
      <c r="P902" s="26"/>
      <c r="Q902" s="26"/>
      <c r="Y902" s="86"/>
    </row>
    <row r="903" spans="4:25" ht="12.75" outlineLevel="1" x14ac:dyDescent="0.2">
      <c r="D903" s="111"/>
      <c r="G903" s="26"/>
      <c r="I903" s="26"/>
      <c r="K903" s="32">
        <v>1</v>
      </c>
      <c r="P903" s="26"/>
      <c r="Q903" s="26"/>
      <c r="Y903" s="86"/>
    </row>
    <row r="904" spans="4:25" ht="12.75" outlineLevel="1" x14ac:dyDescent="0.2">
      <c r="D904" s="111"/>
      <c r="G904" s="26"/>
      <c r="I904" s="26"/>
      <c r="K904" s="32">
        <v>1</v>
      </c>
      <c r="P904" s="26"/>
      <c r="Q904" s="26"/>
      <c r="Y904" s="86"/>
    </row>
    <row r="905" spans="4:25" ht="12.75" outlineLevel="1" x14ac:dyDescent="0.2">
      <c r="D905" s="111"/>
      <c r="G905" s="26"/>
      <c r="I905" s="26"/>
      <c r="K905" s="32">
        <v>1</v>
      </c>
      <c r="P905" s="26"/>
      <c r="Q905" s="26"/>
      <c r="Y905" s="86"/>
    </row>
    <row r="906" spans="4:25" ht="12.75" outlineLevel="1" x14ac:dyDescent="0.2">
      <c r="D906" s="111"/>
      <c r="G906" s="26"/>
      <c r="I906" s="26"/>
      <c r="K906" s="32">
        <v>1</v>
      </c>
      <c r="P906" s="26"/>
      <c r="Q906" s="26"/>
      <c r="Y906" s="86"/>
    </row>
    <row r="907" spans="4:25" ht="12.75" outlineLevel="1" x14ac:dyDescent="0.2">
      <c r="D907" s="111"/>
      <c r="G907" s="26"/>
      <c r="I907" s="26"/>
      <c r="K907" s="32">
        <v>1</v>
      </c>
      <c r="P907" s="26"/>
      <c r="Q907" s="26"/>
      <c r="Y907" s="86"/>
    </row>
    <row r="908" spans="4:25" ht="12.75" outlineLevel="1" x14ac:dyDescent="0.2">
      <c r="D908" s="111"/>
      <c r="G908" s="26"/>
      <c r="I908" s="26"/>
      <c r="K908" s="32">
        <v>1</v>
      </c>
      <c r="P908" s="26"/>
      <c r="Q908" s="26"/>
      <c r="Y908" s="86"/>
    </row>
    <row r="909" spans="4:25" ht="12.75" outlineLevel="1" x14ac:dyDescent="0.2">
      <c r="D909" s="111"/>
      <c r="G909" s="26"/>
      <c r="I909" s="26"/>
      <c r="K909" s="32">
        <v>1</v>
      </c>
      <c r="P909" s="26"/>
      <c r="Q909" s="26"/>
      <c r="Y909" s="86"/>
    </row>
    <row r="910" spans="4:25" ht="12.75" outlineLevel="1" x14ac:dyDescent="0.2">
      <c r="D910" s="111"/>
      <c r="G910" s="26"/>
      <c r="I910" s="26"/>
      <c r="K910" s="32">
        <v>1</v>
      </c>
      <c r="P910" s="26"/>
      <c r="Q910" s="26"/>
      <c r="Y910" s="86"/>
    </row>
    <row r="911" spans="4:25" ht="12.75" outlineLevel="1" x14ac:dyDescent="0.2">
      <c r="D911" s="111"/>
      <c r="G911" s="26"/>
      <c r="I911" s="26"/>
      <c r="K911" s="32">
        <v>1</v>
      </c>
      <c r="P911" s="26"/>
      <c r="Q911" s="26"/>
      <c r="Y911" s="86"/>
    </row>
    <row r="912" spans="4:25" ht="12.75" outlineLevel="1" x14ac:dyDescent="0.2">
      <c r="D912" s="111"/>
      <c r="G912" s="26"/>
      <c r="I912" s="26"/>
      <c r="K912" s="32">
        <v>1</v>
      </c>
      <c r="P912" s="26"/>
      <c r="Q912" s="26"/>
      <c r="Y912" s="86"/>
    </row>
    <row r="913" spans="4:25" ht="12.75" outlineLevel="1" x14ac:dyDescent="0.2">
      <c r="D913" s="111"/>
      <c r="G913" s="26"/>
      <c r="I913" s="26"/>
      <c r="K913" s="32">
        <v>1</v>
      </c>
      <c r="P913" s="26"/>
      <c r="Q913" s="26"/>
      <c r="Y913" s="86"/>
    </row>
    <row r="914" spans="4:25" ht="12.75" outlineLevel="1" x14ac:dyDescent="0.2">
      <c r="D914" s="111"/>
      <c r="G914" s="26"/>
      <c r="I914" s="26"/>
      <c r="K914" s="32">
        <v>1</v>
      </c>
      <c r="P914" s="26"/>
      <c r="Q914" s="26"/>
      <c r="Y914" s="86"/>
    </row>
    <row r="915" spans="4:25" ht="12.75" outlineLevel="1" x14ac:dyDescent="0.2">
      <c r="D915" s="111"/>
      <c r="G915" s="26"/>
      <c r="I915" s="26"/>
      <c r="K915" s="32">
        <v>1</v>
      </c>
      <c r="P915" s="26"/>
      <c r="Q915" s="26"/>
      <c r="Y915" s="86"/>
    </row>
    <row r="916" spans="4:25" ht="12.75" outlineLevel="1" x14ac:dyDescent="0.2">
      <c r="D916" s="111"/>
      <c r="G916" s="26"/>
      <c r="I916" s="26"/>
      <c r="K916" s="32">
        <v>1</v>
      </c>
      <c r="P916" s="26"/>
      <c r="Q916" s="26"/>
      <c r="Y916" s="86"/>
    </row>
    <row r="917" spans="4:25" ht="12.75" outlineLevel="1" x14ac:dyDescent="0.2">
      <c r="D917" s="111"/>
      <c r="G917" s="26"/>
      <c r="I917" s="26"/>
      <c r="K917" s="32">
        <v>1</v>
      </c>
      <c r="P917" s="26"/>
      <c r="Q917" s="26"/>
      <c r="Y917" s="86"/>
    </row>
    <row r="918" spans="4:25" ht="12.75" outlineLevel="1" x14ac:dyDescent="0.2">
      <c r="D918" s="111"/>
      <c r="G918" s="26"/>
      <c r="I918" s="26"/>
      <c r="K918" s="32">
        <v>1</v>
      </c>
      <c r="P918" s="26"/>
      <c r="Q918" s="26"/>
      <c r="Y918" s="86"/>
    </row>
    <row r="919" spans="4:25" ht="12.75" outlineLevel="1" x14ac:dyDescent="0.2">
      <c r="D919" s="111"/>
      <c r="G919" s="26"/>
      <c r="I919" s="26"/>
      <c r="K919" s="32">
        <v>1</v>
      </c>
      <c r="P919" s="26"/>
      <c r="Q919" s="26"/>
      <c r="Y919" s="86"/>
    </row>
    <row r="920" spans="4:25" ht="12.75" outlineLevel="1" x14ac:dyDescent="0.2">
      <c r="D920" s="111"/>
      <c r="G920" s="26"/>
      <c r="I920" s="26"/>
      <c r="K920" s="32">
        <v>1</v>
      </c>
      <c r="P920" s="26"/>
      <c r="Q920" s="26"/>
      <c r="Y920" s="86"/>
    </row>
    <row r="921" spans="4:25" ht="12.75" outlineLevel="1" x14ac:dyDescent="0.2">
      <c r="D921" s="111"/>
      <c r="G921" s="26"/>
      <c r="I921" s="26"/>
      <c r="K921" s="32">
        <v>1</v>
      </c>
      <c r="P921" s="26"/>
      <c r="Q921" s="26"/>
      <c r="Y921" s="86"/>
    </row>
    <row r="922" spans="4:25" ht="12.75" outlineLevel="1" x14ac:dyDescent="0.2">
      <c r="D922" s="111"/>
      <c r="G922" s="26"/>
      <c r="I922" s="26"/>
      <c r="K922" s="32">
        <v>1</v>
      </c>
      <c r="P922" s="26"/>
      <c r="Q922" s="26"/>
      <c r="Y922" s="86"/>
    </row>
    <row r="923" spans="4:25" ht="12.75" outlineLevel="1" x14ac:dyDescent="0.2">
      <c r="D923" s="111"/>
      <c r="G923" s="26"/>
      <c r="I923" s="26"/>
      <c r="K923" s="32">
        <v>1</v>
      </c>
      <c r="P923" s="26"/>
      <c r="Q923" s="26"/>
      <c r="Y923" s="86"/>
    </row>
    <row r="924" spans="4:25" ht="12.75" outlineLevel="1" x14ac:dyDescent="0.2">
      <c r="D924" s="111"/>
      <c r="G924" s="26"/>
      <c r="I924" s="26"/>
      <c r="K924" s="32">
        <v>1</v>
      </c>
      <c r="P924" s="26"/>
      <c r="Q924" s="26"/>
      <c r="Y924" s="86"/>
    </row>
    <row r="925" spans="4:25" ht="12.75" outlineLevel="1" x14ac:dyDescent="0.2">
      <c r="D925" s="111"/>
      <c r="G925" s="26"/>
      <c r="I925" s="26"/>
      <c r="K925" s="32">
        <v>1</v>
      </c>
      <c r="P925" s="26"/>
      <c r="Q925" s="26"/>
      <c r="Y925" s="86"/>
    </row>
    <row r="926" spans="4:25" ht="15.75" customHeight="1" outlineLevel="1" x14ac:dyDescent="0.2">
      <c r="K926" s="32">
        <v>1</v>
      </c>
    </row>
    <row r="927" spans="4:25" ht="15.75" customHeight="1" outlineLevel="1" x14ac:dyDescent="0.2">
      <c r="K927" s="32">
        <v>1</v>
      </c>
    </row>
    <row r="928" spans="4:25" ht="15.75" customHeight="1" outlineLevel="1" x14ac:dyDescent="0.2">
      <c r="K928" s="32">
        <v>1</v>
      </c>
    </row>
    <row r="929" spans="11:11" ht="15.75" customHeight="1" outlineLevel="1" x14ac:dyDescent="0.2">
      <c r="K929" s="32">
        <v>1</v>
      </c>
    </row>
    <row r="930" spans="11:11" ht="15.75" customHeight="1" outlineLevel="1" x14ac:dyDescent="0.2">
      <c r="K930" s="32">
        <v>1</v>
      </c>
    </row>
    <row r="931" spans="11:11" ht="15.75" customHeight="1" outlineLevel="1" x14ac:dyDescent="0.2">
      <c r="K931" s="32">
        <v>1</v>
      </c>
    </row>
    <row r="932" spans="11:11" ht="15.75" customHeight="1" outlineLevel="1" x14ac:dyDescent="0.2">
      <c r="K932" s="32">
        <v>1</v>
      </c>
    </row>
    <row r="933" spans="11:11" ht="15.75" customHeight="1" outlineLevel="1" x14ac:dyDescent="0.2">
      <c r="K933" s="32">
        <v>1</v>
      </c>
    </row>
    <row r="934" spans="11:11" ht="15.75" customHeight="1" outlineLevel="1" x14ac:dyDescent="0.2">
      <c r="K934" s="32">
        <v>1</v>
      </c>
    </row>
    <row r="935" spans="11:11" ht="15.75" customHeight="1" outlineLevel="1" x14ac:dyDescent="0.2">
      <c r="K935" s="32">
        <v>1</v>
      </c>
    </row>
    <row r="936" spans="11:11" ht="15.75" customHeight="1" outlineLevel="1" x14ac:dyDescent="0.2">
      <c r="K936" s="32">
        <v>1</v>
      </c>
    </row>
    <row r="937" spans="11:11" ht="15.75" customHeight="1" outlineLevel="1" x14ac:dyDescent="0.2">
      <c r="K937" s="32">
        <v>1</v>
      </c>
    </row>
    <row r="938" spans="11:11" ht="15.75" customHeight="1" outlineLevel="1" x14ac:dyDescent="0.2">
      <c r="K938" s="32">
        <v>1</v>
      </c>
    </row>
    <row r="939" spans="11:11" ht="15.75" customHeight="1" outlineLevel="1" x14ac:dyDescent="0.2">
      <c r="K939" s="32">
        <v>1</v>
      </c>
    </row>
    <row r="940" spans="11:11" ht="15.75" customHeight="1" outlineLevel="1" x14ac:dyDescent="0.2">
      <c r="K940" s="32">
        <v>1</v>
      </c>
    </row>
    <row r="941" spans="11:11" ht="15.75" customHeight="1" outlineLevel="1" x14ac:dyDescent="0.2">
      <c r="K941" s="32">
        <v>1</v>
      </c>
    </row>
    <row r="942" spans="11:11" ht="15.75" customHeight="1" outlineLevel="1" x14ac:dyDescent="0.2">
      <c r="K942" s="32">
        <v>1</v>
      </c>
    </row>
    <row r="943" spans="11:11" ht="15.75" customHeight="1" outlineLevel="1" x14ac:dyDescent="0.2">
      <c r="K943" s="32">
        <v>1</v>
      </c>
    </row>
    <row r="944" spans="11:11" ht="15.75" customHeight="1" outlineLevel="1" x14ac:dyDescent="0.2">
      <c r="K944" s="32">
        <v>1</v>
      </c>
    </row>
    <row r="945" spans="11:11" ht="15.75" customHeight="1" outlineLevel="1" x14ac:dyDescent="0.2">
      <c r="K945" s="32">
        <v>1</v>
      </c>
    </row>
    <row r="946" spans="11:11" ht="15.75" customHeight="1" outlineLevel="1" x14ac:dyDescent="0.2">
      <c r="K946" s="32">
        <v>1</v>
      </c>
    </row>
    <row r="947" spans="11:11" ht="15.75" customHeight="1" outlineLevel="1" x14ac:dyDescent="0.2">
      <c r="K947" s="32">
        <v>1</v>
      </c>
    </row>
    <row r="948" spans="11:11" ht="15.75" customHeight="1" outlineLevel="1" x14ac:dyDescent="0.2">
      <c r="K948" s="32">
        <v>1</v>
      </c>
    </row>
    <row r="949" spans="11:11" ht="15.75" customHeight="1" outlineLevel="1" x14ac:dyDescent="0.2">
      <c r="K949" s="32">
        <v>1</v>
      </c>
    </row>
    <row r="950" spans="11:11" ht="15.75" customHeight="1" outlineLevel="1" x14ac:dyDescent="0.2">
      <c r="K950" s="32">
        <v>1</v>
      </c>
    </row>
    <row r="951" spans="11:11" ht="15.75" customHeight="1" outlineLevel="1" x14ac:dyDescent="0.2">
      <c r="K951" s="32">
        <v>1</v>
      </c>
    </row>
    <row r="952" spans="11:11" ht="15.75" customHeight="1" outlineLevel="1" x14ac:dyDescent="0.2">
      <c r="K952" s="32">
        <v>1</v>
      </c>
    </row>
    <row r="953" spans="11:11" ht="15.75" customHeight="1" outlineLevel="1" x14ac:dyDescent="0.2">
      <c r="K953" s="32">
        <v>1</v>
      </c>
    </row>
    <row r="954" spans="11:11" ht="15.75" customHeight="1" outlineLevel="1" x14ac:dyDescent="0.2">
      <c r="K954" s="32">
        <v>1</v>
      </c>
    </row>
    <row r="955" spans="11:11" ht="15.75" customHeight="1" outlineLevel="1" x14ac:dyDescent="0.2">
      <c r="K955" s="32">
        <v>1</v>
      </c>
    </row>
    <row r="956" spans="11:11" ht="15.75" customHeight="1" outlineLevel="1" x14ac:dyDescent="0.2">
      <c r="K956" s="32">
        <v>1</v>
      </c>
    </row>
    <row r="957" spans="11:11" ht="15.75" customHeight="1" outlineLevel="1" x14ac:dyDescent="0.2">
      <c r="K957" s="32">
        <v>1</v>
      </c>
    </row>
    <row r="958" spans="11:11" ht="15.75" customHeight="1" outlineLevel="1" x14ac:dyDescent="0.2">
      <c r="K958" s="32">
        <v>1</v>
      </c>
    </row>
    <row r="959" spans="11:11" ht="15.75" customHeight="1" outlineLevel="1" x14ac:dyDescent="0.2">
      <c r="K959" s="32">
        <v>1</v>
      </c>
    </row>
    <row r="960" spans="11:11" ht="15.75" customHeight="1" outlineLevel="1" x14ac:dyDescent="0.2">
      <c r="K960" s="32">
        <v>1</v>
      </c>
    </row>
    <row r="961" spans="11:11" ht="15.75" customHeight="1" outlineLevel="1" x14ac:dyDescent="0.2">
      <c r="K961" s="32">
        <v>1</v>
      </c>
    </row>
    <row r="962" spans="11:11" ht="15.75" customHeight="1" outlineLevel="1" x14ac:dyDescent="0.2">
      <c r="K962" s="32">
        <v>1</v>
      </c>
    </row>
    <row r="963" spans="11:11" ht="15.75" customHeight="1" outlineLevel="1" x14ac:dyDescent="0.2">
      <c r="K963" s="32">
        <v>1</v>
      </c>
    </row>
    <row r="964" spans="11:11" ht="15.75" customHeight="1" outlineLevel="1" x14ac:dyDescent="0.2">
      <c r="K964" s="32">
        <v>1</v>
      </c>
    </row>
    <row r="965" spans="11:11" ht="15.75" customHeight="1" outlineLevel="1" x14ac:dyDescent="0.2">
      <c r="K965" s="32">
        <v>1</v>
      </c>
    </row>
    <row r="966" spans="11:11" ht="15.75" customHeight="1" outlineLevel="1" x14ac:dyDescent="0.2">
      <c r="K966" s="32">
        <v>1</v>
      </c>
    </row>
    <row r="967" spans="11:11" ht="15.75" customHeight="1" outlineLevel="1" x14ac:dyDescent="0.2">
      <c r="K967" s="32">
        <v>1</v>
      </c>
    </row>
    <row r="968" spans="11:11" ht="15.75" customHeight="1" outlineLevel="1" x14ac:dyDescent="0.2">
      <c r="K968" s="32">
        <v>1</v>
      </c>
    </row>
    <row r="969" spans="11:11" ht="15.75" customHeight="1" outlineLevel="1" x14ac:dyDescent="0.2">
      <c r="K969" s="32">
        <v>1</v>
      </c>
    </row>
    <row r="970" spans="11:11" ht="15.75" customHeight="1" outlineLevel="1" x14ac:dyDescent="0.2">
      <c r="K970" s="32">
        <v>1</v>
      </c>
    </row>
    <row r="971" spans="11:11" ht="15.75" customHeight="1" outlineLevel="1" x14ac:dyDescent="0.2">
      <c r="K971" s="32">
        <v>1</v>
      </c>
    </row>
    <row r="972" spans="11:11" ht="15.75" customHeight="1" outlineLevel="1" x14ac:dyDescent="0.2">
      <c r="K972" s="32">
        <v>1</v>
      </c>
    </row>
    <row r="973" spans="11:11" ht="15.75" customHeight="1" outlineLevel="1" x14ac:dyDescent="0.2">
      <c r="K973" s="32">
        <v>1</v>
      </c>
    </row>
    <row r="974" spans="11:11" ht="15.75" customHeight="1" outlineLevel="1" x14ac:dyDescent="0.2">
      <c r="K974" s="32">
        <v>1</v>
      </c>
    </row>
    <row r="975" spans="11:11" ht="15.75" customHeight="1" outlineLevel="1" x14ac:dyDescent="0.2">
      <c r="K975" s="32">
        <v>1</v>
      </c>
    </row>
    <row r="976" spans="11:11" ht="15.75" customHeight="1" outlineLevel="1" x14ac:dyDescent="0.2">
      <c r="K976" s="32">
        <v>1</v>
      </c>
    </row>
    <row r="977" spans="11:11" ht="15.75" customHeight="1" outlineLevel="1" x14ac:dyDescent="0.2">
      <c r="K977" s="32">
        <v>1</v>
      </c>
    </row>
    <row r="978" spans="11:11" ht="15.75" customHeight="1" outlineLevel="1" x14ac:dyDescent="0.2">
      <c r="K978" s="32">
        <v>1</v>
      </c>
    </row>
    <row r="979" spans="11:11" ht="15.75" customHeight="1" outlineLevel="1" x14ac:dyDescent="0.2">
      <c r="K979" s="32">
        <v>1</v>
      </c>
    </row>
    <row r="980" spans="11:11" ht="15.75" customHeight="1" outlineLevel="1" x14ac:dyDescent="0.2">
      <c r="K980" s="32">
        <v>1</v>
      </c>
    </row>
    <row r="981" spans="11:11" ht="15.75" customHeight="1" outlineLevel="1" x14ac:dyDescent="0.2">
      <c r="K981" s="32">
        <v>1</v>
      </c>
    </row>
    <row r="982" spans="11:11" ht="15.75" customHeight="1" outlineLevel="1" x14ac:dyDescent="0.2">
      <c r="K982" s="32">
        <v>1</v>
      </c>
    </row>
    <row r="983" spans="11:11" ht="15.75" customHeight="1" outlineLevel="1" x14ac:dyDescent="0.2">
      <c r="K983" s="32">
        <v>1</v>
      </c>
    </row>
    <row r="984" spans="11:11" ht="15.75" customHeight="1" outlineLevel="1" x14ac:dyDescent="0.2">
      <c r="K984" s="32">
        <v>1</v>
      </c>
    </row>
    <row r="985" spans="11:11" ht="15.75" customHeight="1" outlineLevel="1" x14ac:dyDescent="0.2">
      <c r="K985" s="32">
        <v>1</v>
      </c>
    </row>
    <row r="986" spans="11:11" ht="15.75" customHeight="1" outlineLevel="1" x14ac:dyDescent="0.2">
      <c r="K986" s="32">
        <v>1</v>
      </c>
    </row>
    <row r="987" spans="11:11" ht="15.75" customHeight="1" outlineLevel="1" x14ac:dyDescent="0.2">
      <c r="K987" s="32">
        <v>1</v>
      </c>
    </row>
    <row r="988" spans="11:11" ht="15.75" customHeight="1" outlineLevel="1" x14ac:dyDescent="0.2">
      <c r="K988" s="32">
        <v>1</v>
      </c>
    </row>
    <row r="989" spans="11:11" ht="15.75" customHeight="1" outlineLevel="1" x14ac:dyDescent="0.2">
      <c r="K989" s="32">
        <v>1</v>
      </c>
    </row>
    <row r="990" spans="11:11" ht="15.75" customHeight="1" outlineLevel="1" x14ac:dyDescent="0.2">
      <c r="K990" s="32">
        <v>1</v>
      </c>
    </row>
    <row r="991" spans="11:11" ht="15.75" customHeight="1" outlineLevel="1" x14ac:dyDescent="0.2">
      <c r="K991" s="32">
        <v>1</v>
      </c>
    </row>
    <row r="992" spans="11:11" ht="15.75" customHeight="1" outlineLevel="1" x14ac:dyDescent="0.2">
      <c r="K992" s="32">
        <v>1</v>
      </c>
    </row>
    <row r="993" spans="11:11" ht="15.75" customHeight="1" outlineLevel="1" x14ac:dyDescent="0.2">
      <c r="K993" s="32">
        <v>1</v>
      </c>
    </row>
    <row r="994" spans="11:11" ht="15.75" customHeight="1" outlineLevel="1" x14ac:dyDescent="0.2">
      <c r="K994" s="32">
        <v>1</v>
      </c>
    </row>
    <row r="995" spans="11:11" ht="15.75" customHeight="1" outlineLevel="1" x14ac:dyDescent="0.2">
      <c r="K995" s="32">
        <v>1</v>
      </c>
    </row>
    <row r="996" spans="11:11" ht="15.75" customHeight="1" outlineLevel="1" x14ac:dyDescent="0.2">
      <c r="K996" s="32">
        <v>1</v>
      </c>
    </row>
    <row r="997" spans="11:11" ht="15.75" customHeight="1" outlineLevel="1" x14ac:dyDescent="0.2">
      <c r="K997" s="32">
        <v>1</v>
      </c>
    </row>
    <row r="998" spans="11:11" ht="15.75" customHeight="1" outlineLevel="1" x14ac:dyDescent="0.2">
      <c r="K998" s="32">
        <v>1</v>
      </c>
    </row>
    <row r="999" spans="11:11" ht="15.75" customHeight="1" outlineLevel="1" x14ac:dyDescent="0.2">
      <c r="K999" s="32">
        <v>1</v>
      </c>
    </row>
    <row r="1000" spans="11:11" ht="15.75" customHeight="1" outlineLevel="1" x14ac:dyDescent="0.2">
      <c r="K1000" s="32">
        <v>1</v>
      </c>
    </row>
    <row r="1001" spans="11:11" ht="15.75" customHeight="1" outlineLevel="1" x14ac:dyDescent="0.2">
      <c r="K1001" s="32">
        <v>1</v>
      </c>
    </row>
    <row r="1002" spans="11:11" ht="15.75" customHeight="1" outlineLevel="1" x14ac:dyDescent="0.2">
      <c r="K1002" s="32">
        <v>1</v>
      </c>
    </row>
    <row r="1003" spans="11:11" ht="15.75" customHeight="1" outlineLevel="1" x14ac:dyDescent="0.2">
      <c r="K1003" s="32">
        <v>1</v>
      </c>
    </row>
    <row r="1004" spans="11:11" ht="15.75" customHeight="1" outlineLevel="1" x14ac:dyDescent="0.2">
      <c r="K1004" s="32">
        <v>1</v>
      </c>
    </row>
    <row r="1005" spans="11:11" ht="15.75" customHeight="1" outlineLevel="1" x14ac:dyDescent="0.2">
      <c r="K1005" s="32">
        <v>1</v>
      </c>
    </row>
    <row r="1006" spans="11:11" ht="15.75" customHeight="1" outlineLevel="1" x14ac:dyDescent="0.2">
      <c r="K1006" s="32">
        <v>1</v>
      </c>
    </row>
    <row r="1007" spans="11:11" ht="15.75" customHeight="1" outlineLevel="1" x14ac:dyDescent="0.2">
      <c r="K1007" s="32">
        <v>1</v>
      </c>
    </row>
    <row r="1008" spans="11:11" ht="15.75" customHeight="1" outlineLevel="1" x14ac:dyDescent="0.2">
      <c r="K1008" s="32">
        <v>1</v>
      </c>
    </row>
    <row r="1009" spans="11:11" ht="15.75" customHeight="1" outlineLevel="1" x14ac:dyDescent="0.2">
      <c r="K1009" s="32">
        <v>1</v>
      </c>
    </row>
    <row r="1010" spans="11:11" ht="15.75" customHeight="1" outlineLevel="1" x14ac:dyDescent="0.2">
      <c r="K1010" s="32">
        <v>1</v>
      </c>
    </row>
    <row r="1011" spans="11:11" ht="15.75" customHeight="1" outlineLevel="1" x14ac:dyDescent="0.2">
      <c r="K1011" s="32">
        <v>1</v>
      </c>
    </row>
    <row r="1012" spans="11:11" ht="15.75" customHeight="1" outlineLevel="1" x14ac:dyDescent="0.2">
      <c r="K1012" s="32">
        <v>1</v>
      </c>
    </row>
    <row r="1013" spans="11:11" ht="15.75" customHeight="1" outlineLevel="1" x14ac:dyDescent="0.2">
      <c r="K1013" s="32">
        <v>1</v>
      </c>
    </row>
    <row r="1014" spans="11:11" ht="15.75" customHeight="1" outlineLevel="1" x14ac:dyDescent="0.2">
      <c r="K1014" s="32">
        <v>1</v>
      </c>
    </row>
    <row r="1015" spans="11:11" ht="15.75" customHeight="1" outlineLevel="1" x14ac:dyDescent="0.2">
      <c r="K1015" s="32">
        <v>1</v>
      </c>
    </row>
    <row r="1016" spans="11:11" ht="15.75" customHeight="1" outlineLevel="1" x14ac:dyDescent="0.2">
      <c r="K1016" s="32">
        <v>1</v>
      </c>
    </row>
    <row r="1017" spans="11:11" ht="15.75" customHeight="1" outlineLevel="1" x14ac:dyDescent="0.2">
      <c r="K1017" s="32">
        <v>1</v>
      </c>
    </row>
    <row r="1018" spans="11:11" ht="15.75" customHeight="1" outlineLevel="1" x14ac:dyDescent="0.2">
      <c r="K1018" s="32">
        <v>1</v>
      </c>
    </row>
    <row r="1019" spans="11:11" ht="15.75" customHeight="1" outlineLevel="1" x14ac:dyDescent="0.2">
      <c r="K1019" s="32">
        <v>1</v>
      </c>
    </row>
    <row r="1020" spans="11:11" ht="15.75" customHeight="1" outlineLevel="1" x14ac:dyDescent="0.2">
      <c r="K1020" s="32">
        <v>1</v>
      </c>
    </row>
    <row r="1021" spans="11:11" ht="15.75" customHeight="1" outlineLevel="1" x14ac:dyDescent="0.2">
      <c r="K1021" s="32">
        <v>1</v>
      </c>
    </row>
    <row r="1022" spans="11:11" ht="15.75" customHeight="1" outlineLevel="1" x14ac:dyDescent="0.2">
      <c r="K1022" s="32">
        <v>1</v>
      </c>
    </row>
    <row r="1023" spans="11:11" ht="15.75" customHeight="1" outlineLevel="1" x14ac:dyDescent="0.2">
      <c r="K1023" s="32">
        <v>1</v>
      </c>
    </row>
    <row r="1024" spans="11:11" ht="15.75" customHeight="1" outlineLevel="1" x14ac:dyDescent="0.2">
      <c r="K1024" s="32">
        <v>1</v>
      </c>
    </row>
    <row r="1025" spans="11:11" ht="15.75" customHeight="1" outlineLevel="1" x14ac:dyDescent="0.2">
      <c r="K1025" s="32">
        <v>1</v>
      </c>
    </row>
    <row r="1026" spans="11:11" ht="15.75" customHeight="1" outlineLevel="1" x14ac:dyDescent="0.2">
      <c r="K1026" s="32">
        <v>1</v>
      </c>
    </row>
    <row r="1027" spans="11:11" ht="15.75" customHeight="1" outlineLevel="1" x14ac:dyDescent="0.2">
      <c r="K1027" s="32">
        <v>1</v>
      </c>
    </row>
    <row r="1028" spans="11:11" ht="15.75" customHeight="1" outlineLevel="1" x14ac:dyDescent="0.2">
      <c r="K1028" s="32">
        <v>1</v>
      </c>
    </row>
    <row r="1029" spans="11:11" ht="15.75" customHeight="1" outlineLevel="1" x14ac:dyDescent="0.2">
      <c r="K1029" s="32">
        <v>1</v>
      </c>
    </row>
    <row r="1030" spans="11:11" ht="15.75" customHeight="1" outlineLevel="1" x14ac:dyDescent="0.2">
      <c r="K1030" s="32">
        <v>1</v>
      </c>
    </row>
    <row r="1031" spans="11:11" ht="15.75" customHeight="1" outlineLevel="1" x14ac:dyDescent="0.2">
      <c r="K1031" s="32">
        <v>1</v>
      </c>
    </row>
    <row r="1032" spans="11:11" ht="15.75" customHeight="1" outlineLevel="1" x14ac:dyDescent="0.2">
      <c r="K1032" s="32">
        <v>1</v>
      </c>
    </row>
    <row r="1033" spans="11:11" ht="15.75" customHeight="1" outlineLevel="1" x14ac:dyDescent="0.2">
      <c r="K1033" s="32">
        <v>1</v>
      </c>
    </row>
    <row r="1034" spans="11:11" ht="15.75" customHeight="1" outlineLevel="1" x14ac:dyDescent="0.2">
      <c r="K1034" s="32">
        <v>1</v>
      </c>
    </row>
    <row r="1035" spans="11:11" ht="15.75" customHeight="1" outlineLevel="1" x14ac:dyDescent="0.2">
      <c r="K1035" s="32">
        <v>1</v>
      </c>
    </row>
    <row r="1036" spans="11:11" ht="15.75" customHeight="1" outlineLevel="1" x14ac:dyDescent="0.2">
      <c r="K1036" s="32">
        <v>1</v>
      </c>
    </row>
    <row r="1037" spans="11:11" ht="15.75" customHeight="1" outlineLevel="1" x14ac:dyDescent="0.2">
      <c r="K1037" s="32">
        <v>1</v>
      </c>
    </row>
    <row r="1038" spans="11:11" ht="15.75" customHeight="1" outlineLevel="1" x14ac:dyDescent="0.2">
      <c r="K1038" s="32">
        <v>1</v>
      </c>
    </row>
    <row r="1039" spans="11:11" ht="15.75" customHeight="1" outlineLevel="1" x14ac:dyDescent="0.2">
      <c r="K1039" s="32">
        <v>1</v>
      </c>
    </row>
    <row r="1040" spans="11:11" ht="15.75" customHeight="1" outlineLevel="1" x14ac:dyDescent="0.2">
      <c r="K1040" s="32">
        <v>1</v>
      </c>
    </row>
    <row r="1041" spans="10:13" ht="15.75" customHeight="1" outlineLevel="1" x14ac:dyDescent="0.2">
      <c r="K1041" s="32">
        <v>1</v>
      </c>
    </row>
    <row r="1042" spans="10:13" ht="15.75" customHeight="1" outlineLevel="1" x14ac:dyDescent="0.2">
      <c r="K1042" s="32">
        <v>1</v>
      </c>
    </row>
    <row r="1043" spans="10:13" ht="15.75" customHeight="1" outlineLevel="1" x14ac:dyDescent="0.2">
      <c r="K1043" s="32">
        <v>1</v>
      </c>
    </row>
    <row r="1044" spans="10:13" ht="15.75" customHeight="1" outlineLevel="1" x14ac:dyDescent="0.2">
      <c r="K1044" s="32">
        <v>1</v>
      </c>
    </row>
    <row r="1045" spans="10:13" ht="15.75" customHeight="1" outlineLevel="1" x14ac:dyDescent="0.2">
      <c r="K1045" s="32">
        <v>1</v>
      </c>
    </row>
    <row r="1046" spans="10:13" ht="15.75" customHeight="1" outlineLevel="1" x14ac:dyDescent="0.2">
      <c r="K1046" s="32">
        <v>1</v>
      </c>
    </row>
    <row r="1047" spans="10:13" ht="15.75" customHeight="1" outlineLevel="1" x14ac:dyDescent="0.2">
      <c r="K1047" s="32">
        <v>1</v>
      </c>
    </row>
    <row r="1048" spans="10:13" ht="15.75" customHeight="1" outlineLevel="1" x14ac:dyDescent="0.2">
      <c r="K1048" s="32">
        <v>1</v>
      </c>
    </row>
    <row r="1049" spans="10:13" ht="15.75" customHeight="1" outlineLevel="1" x14ac:dyDescent="0.2">
      <c r="J1049" s="146" t="s">
        <v>3320</v>
      </c>
      <c r="K1049" s="32">
        <f>SUBTOTAL(3,K2:K1048)</f>
        <v>1044</v>
      </c>
      <c r="L1049">
        <f>SUBTOTAL(3,L2:L1048)</f>
        <v>67</v>
      </c>
      <c r="M1049">
        <f>SUBTOTAL(3,M2:M1048)</f>
        <v>98</v>
      </c>
    </row>
  </sheetData>
  <autoFilter ref="A1:AC1048">
    <sortState ref="A2:AB1046">
      <sortCondition ref="J1:J1046"/>
    </sortState>
  </autoFilter>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052"/>
  <sheetViews>
    <sheetView topLeftCell="G1" workbookViewId="0">
      <selection activeCell="I6" sqref="I6"/>
    </sheetView>
  </sheetViews>
  <sheetFormatPr defaultColWidth="14.42578125" defaultRowHeight="15.75" customHeight="1" outlineLevelRow="2" x14ac:dyDescent="0.2"/>
  <cols>
    <col min="1" max="1" width="8" customWidth="1"/>
    <col min="2" max="2" width="17.140625" customWidth="1"/>
    <col min="3" max="3" width="31.7109375" customWidth="1"/>
    <col min="4" max="4" width="6.85546875" customWidth="1"/>
    <col min="5" max="5" width="14.140625" customWidth="1"/>
    <col min="6" max="6" width="6.140625" hidden="1" customWidth="1"/>
    <col min="7" max="7" width="12" customWidth="1"/>
    <col min="8" max="8" width="30.85546875" customWidth="1"/>
    <col min="9" max="9" width="19.5703125" customWidth="1"/>
    <col min="10" max="10" width="16.42578125" customWidth="1"/>
    <col min="11" max="11" width="4.42578125" customWidth="1"/>
    <col min="12" max="12" width="5.85546875" customWidth="1"/>
    <col min="13" max="13" width="7.28515625" customWidth="1"/>
    <col min="15" max="15" width="26" customWidth="1"/>
    <col min="16" max="16" width="32.85546875" customWidth="1"/>
    <col min="17" max="17" width="87.42578125" customWidth="1"/>
    <col min="22" max="22" width="19.7109375" customWidth="1"/>
    <col min="23" max="23" width="14.42578125" customWidth="1"/>
    <col min="24" max="24" width="35.7109375" customWidth="1"/>
    <col min="25" max="29" width="14.42578125" customWidth="1"/>
  </cols>
  <sheetData>
    <row r="1" spans="1:29" ht="45.75" customHeight="1" x14ac:dyDescent="0.2">
      <c r="A1" s="1" t="s">
        <v>0</v>
      </c>
      <c r="B1" s="1" t="s">
        <v>1</v>
      </c>
      <c r="C1" s="2" t="s">
        <v>2</v>
      </c>
      <c r="D1" s="3" t="s">
        <v>3</v>
      </c>
      <c r="E1" s="2" t="s">
        <v>4</v>
      </c>
      <c r="F1" s="2"/>
      <c r="G1" s="1" t="s">
        <v>5</v>
      </c>
      <c r="H1" s="2" t="s">
        <v>6</v>
      </c>
      <c r="I1" s="1" t="s">
        <v>7</v>
      </c>
      <c r="J1" s="1" t="s">
        <v>8</v>
      </c>
      <c r="K1" s="1" t="s">
        <v>3316</v>
      </c>
      <c r="L1" s="3" t="s">
        <v>9</v>
      </c>
      <c r="M1" s="3" t="s">
        <v>10</v>
      </c>
      <c r="N1" s="4" t="s">
        <v>11</v>
      </c>
      <c r="O1" s="5" t="s">
        <v>12</v>
      </c>
      <c r="P1" s="6" t="s">
        <v>13</v>
      </c>
      <c r="Q1" s="7" t="s">
        <v>14</v>
      </c>
      <c r="V1" s="2" t="s">
        <v>15</v>
      </c>
      <c r="W1" s="3" t="s">
        <v>16</v>
      </c>
      <c r="X1" s="2" t="s">
        <v>17</v>
      </c>
      <c r="Y1" s="8" t="s">
        <v>18</v>
      </c>
    </row>
    <row r="2" spans="1:29" ht="25.5" hidden="1" outlineLevel="2" x14ac:dyDescent="0.2">
      <c r="A2" s="35" t="s">
        <v>19</v>
      </c>
      <c r="B2" s="28" t="s">
        <v>33</v>
      </c>
      <c r="C2" s="42" t="s">
        <v>333</v>
      </c>
      <c r="D2" s="23">
        <v>2008</v>
      </c>
      <c r="E2" s="42" t="s">
        <v>255</v>
      </c>
      <c r="F2" s="9" t="s">
        <v>23</v>
      </c>
      <c r="G2" s="11" t="s">
        <v>24</v>
      </c>
      <c r="H2" s="42" t="s">
        <v>38</v>
      </c>
      <c r="I2" s="43" t="s">
        <v>38</v>
      </c>
      <c r="J2" s="30" t="s">
        <v>40</v>
      </c>
      <c r="K2" s="32">
        <v>1</v>
      </c>
      <c r="L2" s="23">
        <v>1</v>
      </c>
      <c r="M2" s="23">
        <v>1</v>
      </c>
      <c r="N2" s="16" t="s">
        <v>28</v>
      </c>
      <c r="O2" s="42" t="s">
        <v>53</v>
      </c>
      <c r="P2" s="43" t="s">
        <v>342</v>
      </c>
      <c r="Q2" s="17" t="s">
        <v>343</v>
      </c>
      <c r="V2" s="47"/>
      <c r="W2" s="31"/>
      <c r="X2" s="47"/>
      <c r="Y2" s="48"/>
      <c r="Z2" s="135"/>
      <c r="AA2" s="135"/>
      <c r="AB2" s="135"/>
      <c r="AC2" s="135"/>
    </row>
    <row r="3" spans="1:29" ht="12.75" hidden="1" outlineLevel="2" x14ac:dyDescent="0.2">
      <c r="A3" s="35" t="s">
        <v>19</v>
      </c>
      <c r="B3" s="12" t="s">
        <v>70</v>
      </c>
      <c r="C3" s="42" t="s">
        <v>275</v>
      </c>
      <c r="D3" s="23">
        <v>2004</v>
      </c>
      <c r="E3" s="42" t="s">
        <v>255</v>
      </c>
      <c r="F3" s="9" t="s">
        <v>23</v>
      </c>
      <c r="G3" s="11" t="s">
        <v>24</v>
      </c>
      <c r="H3" s="42" t="s">
        <v>279</v>
      </c>
      <c r="I3" s="43" t="s">
        <v>38</v>
      </c>
      <c r="J3" s="45" t="s">
        <v>27</v>
      </c>
      <c r="K3" s="32">
        <v>1</v>
      </c>
      <c r="L3" s="23">
        <v>1</v>
      </c>
      <c r="M3" s="23">
        <v>1</v>
      </c>
      <c r="N3" s="16" t="s">
        <v>28</v>
      </c>
      <c r="O3" s="42" t="s">
        <v>53</v>
      </c>
      <c r="P3" s="46"/>
      <c r="Q3" s="25"/>
      <c r="V3" s="47"/>
      <c r="W3" s="31"/>
      <c r="X3" s="47"/>
      <c r="Y3" s="48"/>
      <c r="Z3" s="135"/>
      <c r="AA3" s="135"/>
      <c r="AB3" s="135"/>
      <c r="AC3" s="135"/>
    </row>
    <row r="4" spans="1:29" ht="76.5" hidden="1" outlineLevel="2" x14ac:dyDescent="0.2">
      <c r="A4" s="35" t="s">
        <v>19</v>
      </c>
      <c r="B4" s="28" t="s">
        <v>20</v>
      </c>
      <c r="C4" s="28" t="s">
        <v>449</v>
      </c>
      <c r="D4" s="23">
        <v>2012</v>
      </c>
      <c r="E4" s="42" t="s">
        <v>255</v>
      </c>
      <c r="F4" s="9" t="s">
        <v>23</v>
      </c>
      <c r="G4" s="11" t="s">
        <v>24</v>
      </c>
      <c r="H4" s="42" t="s">
        <v>453</v>
      </c>
      <c r="I4" s="43" t="s">
        <v>38</v>
      </c>
      <c r="J4" s="45" t="s">
        <v>27</v>
      </c>
      <c r="K4" s="32">
        <v>1</v>
      </c>
      <c r="L4" s="23">
        <v>1</v>
      </c>
      <c r="M4" s="23">
        <v>1</v>
      </c>
      <c r="N4" s="16" t="s">
        <v>28</v>
      </c>
      <c r="O4" s="42" t="s">
        <v>53</v>
      </c>
      <c r="P4" s="43" t="s">
        <v>186</v>
      </c>
      <c r="Q4" s="17" t="s">
        <v>459</v>
      </c>
      <c r="V4" s="47"/>
      <c r="W4" s="31"/>
      <c r="X4" s="47"/>
      <c r="Y4" s="48"/>
      <c r="Z4" s="135"/>
      <c r="AA4" s="135"/>
      <c r="AB4" s="135"/>
      <c r="AC4" s="135"/>
    </row>
    <row r="5" spans="1:29" ht="89.25" hidden="1" outlineLevel="2" x14ac:dyDescent="0.2">
      <c r="A5" s="35" t="s">
        <v>19</v>
      </c>
      <c r="B5" s="28" t="s">
        <v>20</v>
      </c>
      <c r="C5" s="28" t="s">
        <v>462</v>
      </c>
      <c r="D5" s="23">
        <v>2012</v>
      </c>
      <c r="E5" s="42" t="s">
        <v>255</v>
      </c>
      <c r="F5" s="9" t="s">
        <v>23</v>
      </c>
      <c r="G5" s="11" t="s">
        <v>24</v>
      </c>
      <c r="H5" s="42" t="s">
        <v>453</v>
      </c>
      <c r="I5" s="43" t="s">
        <v>38</v>
      </c>
      <c r="J5" s="45" t="s">
        <v>27</v>
      </c>
      <c r="K5" s="32">
        <v>1</v>
      </c>
      <c r="L5" s="23">
        <v>1</v>
      </c>
      <c r="M5" s="23">
        <v>1</v>
      </c>
      <c r="N5" s="16" t="s">
        <v>28</v>
      </c>
      <c r="O5" s="42" t="s">
        <v>53</v>
      </c>
      <c r="P5" s="43" t="s">
        <v>186</v>
      </c>
      <c r="Q5" s="17" t="s">
        <v>472</v>
      </c>
      <c r="V5" s="47"/>
      <c r="W5" s="31"/>
      <c r="X5" s="47"/>
      <c r="Y5" s="48"/>
      <c r="Z5" s="135"/>
      <c r="AA5" s="135"/>
      <c r="AB5" s="135"/>
      <c r="AC5" s="135"/>
    </row>
    <row r="6" spans="1:29" ht="38.25" hidden="1" outlineLevel="2" x14ac:dyDescent="0.2">
      <c r="A6" s="35" t="s">
        <v>19</v>
      </c>
      <c r="B6" s="42" t="s">
        <v>176</v>
      </c>
      <c r="C6" s="42" t="s">
        <v>494</v>
      </c>
      <c r="D6" s="23">
        <v>1999</v>
      </c>
      <c r="E6" s="42" t="s">
        <v>476</v>
      </c>
      <c r="F6" s="9" t="s">
        <v>23</v>
      </c>
      <c r="G6" s="29" t="s">
        <v>74</v>
      </c>
      <c r="H6" s="42" t="s">
        <v>488</v>
      </c>
      <c r="I6" s="43" t="s">
        <v>38</v>
      </c>
      <c r="J6" s="30" t="s">
        <v>40</v>
      </c>
      <c r="K6" s="32">
        <v>1</v>
      </c>
      <c r="L6" s="31"/>
      <c r="M6" s="23">
        <v>1</v>
      </c>
      <c r="N6" s="16" t="s">
        <v>28</v>
      </c>
      <c r="O6" s="12" t="s">
        <v>53</v>
      </c>
      <c r="P6" s="13" t="s">
        <v>503</v>
      </c>
      <c r="Q6" s="25"/>
      <c r="V6" s="42" t="s">
        <v>188</v>
      </c>
      <c r="W6" s="23" t="s">
        <v>189</v>
      </c>
      <c r="X6" s="47"/>
      <c r="Y6" s="48"/>
      <c r="Z6" s="135"/>
      <c r="AA6" s="135"/>
      <c r="AB6" s="135"/>
      <c r="AC6" s="135"/>
    </row>
    <row r="7" spans="1:29" ht="25.5" hidden="1" outlineLevel="2" x14ac:dyDescent="0.2">
      <c r="A7" s="35" t="s">
        <v>19</v>
      </c>
      <c r="B7" s="28" t="s">
        <v>33</v>
      </c>
      <c r="C7" s="42" t="s">
        <v>545</v>
      </c>
      <c r="D7" s="23">
        <v>2004</v>
      </c>
      <c r="E7" s="42" t="s">
        <v>476</v>
      </c>
      <c r="F7" s="9" t="s">
        <v>23</v>
      </c>
      <c r="G7" s="29" t="s">
        <v>74</v>
      </c>
      <c r="H7" s="42" t="s">
        <v>549</v>
      </c>
      <c r="I7" s="43" t="s">
        <v>38</v>
      </c>
      <c r="J7" s="30" t="s">
        <v>40</v>
      </c>
      <c r="K7" s="32">
        <v>1</v>
      </c>
      <c r="L7" s="23">
        <v>1</v>
      </c>
      <c r="M7" s="23">
        <v>1</v>
      </c>
      <c r="N7" s="16" t="s">
        <v>28</v>
      </c>
      <c r="O7" s="62" t="s">
        <v>53</v>
      </c>
      <c r="P7" s="13" t="s">
        <v>212</v>
      </c>
      <c r="Q7" s="17" t="s">
        <v>555</v>
      </c>
      <c r="V7" s="47"/>
      <c r="W7" s="31"/>
      <c r="X7" s="47"/>
      <c r="Y7" s="48"/>
      <c r="Z7" s="135"/>
      <c r="AA7" s="135"/>
      <c r="AB7" s="135"/>
      <c r="AC7" s="135"/>
    </row>
    <row r="8" spans="1:29" ht="12.75" hidden="1" outlineLevel="2" x14ac:dyDescent="0.2">
      <c r="A8" s="35" t="s">
        <v>19</v>
      </c>
      <c r="B8" s="12" t="s">
        <v>631</v>
      </c>
      <c r="C8" s="12" t="s">
        <v>632</v>
      </c>
      <c r="D8" s="15">
        <v>2007</v>
      </c>
      <c r="E8" s="12" t="s">
        <v>620</v>
      </c>
      <c r="F8" s="9" t="s">
        <v>23</v>
      </c>
      <c r="G8" s="11" t="s">
        <v>24</v>
      </c>
      <c r="H8" s="12" t="s">
        <v>636</v>
      </c>
      <c r="I8" s="13" t="s">
        <v>38</v>
      </c>
      <c r="J8" s="36" t="s">
        <v>40</v>
      </c>
      <c r="K8" s="32">
        <v>1</v>
      </c>
      <c r="L8" s="37"/>
      <c r="M8" s="38">
        <v>1</v>
      </c>
      <c r="N8" s="16" t="s">
        <v>28</v>
      </c>
      <c r="O8" s="12" t="s">
        <v>53</v>
      </c>
      <c r="P8" s="13" t="s">
        <v>186</v>
      </c>
      <c r="Q8" s="41"/>
      <c r="V8" s="68"/>
      <c r="W8" s="15" t="s">
        <v>189</v>
      </c>
      <c r="X8" s="39"/>
      <c r="Y8" s="69"/>
      <c r="Z8" s="141"/>
      <c r="AA8" s="141"/>
      <c r="AB8" s="141"/>
      <c r="AC8" s="141"/>
    </row>
    <row r="9" spans="1:29" ht="12.75" hidden="1" outlineLevel="2" x14ac:dyDescent="0.2">
      <c r="A9" s="35" t="s">
        <v>19</v>
      </c>
      <c r="B9" s="12" t="s">
        <v>33</v>
      </c>
      <c r="C9" s="12" t="s">
        <v>697</v>
      </c>
      <c r="D9" s="15">
        <v>2008</v>
      </c>
      <c r="E9" s="12" t="s">
        <v>620</v>
      </c>
      <c r="F9" s="9" t="s">
        <v>23</v>
      </c>
      <c r="G9" s="11" t="s">
        <v>24</v>
      </c>
      <c r="H9" s="12" t="s">
        <v>701</v>
      </c>
      <c r="I9" s="13" t="s">
        <v>38</v>
      </c>
      <c r="J9" s="36" t="s">
        <v>40</v>
      </c>
      <c r="K9" s="32">
        <v>1</v>
      </c>
      <c r="L9" s="15"/>
      <c r="M9" s="23">
        <v>1</v>
      </c>
      <c r="N9" s="16" t="s">
        <v>28</v>
      </c>
      <c r="O9" s="12" t="s">
        <v>53</v>
      </c>
      <c r="P9" s="13" t="s">
        <v>706</v>
      </c>
      <c r="Q9" s="41"/>
      <c r="V9" s="12"/>
      <c r="W9" s="15"/>
      <c r="X9" s="39"/>
      <c r="Y9" s="69"/>
      <c r="Z9" s="40"/>
      <c r="AA9" s="40"/>
      <c r="AB9" s="40"/>
      <c r="AC9" s="40"/>
    </row>
    <row r="10" spans="1:29" ht="12.75" hidden="1" outlineLevel="2" x14ac:dyDescent="0.2">
      <c r="A10" s="35" t="s">
        <v>19</v>
      </c>
      <c r="B10" s="12" t="s">
        <v>176</v>
      </c>
      <c r="C10" s="12" t="s">
        <v>645</v>
      </c>
      <c r="D10" s="15">
        <v>2008</v>
      </c>
      <c r="E10" s="12" t="s">
        <v>620</v>
      </c>
      <c r="F10" s="9" t="s">
        <v>23</v>
      </c>
      <c r="G10" s="11" t="s">
        <v>24</v>
      </c>
      <c r="H10" s="12" t="s">
        <v>649</v>
      </c>
      <c r="I10" s="13" t="s">
        <v>38</v>
      </c>
      <c r="J10" s="14" t="s">
        <v>27</v>
      </c>
      <c r="K10" s="32">
        <v>1</v>
      </c>
      <c r="L10" s="15">
        <v>1</v>
      </c>
      <c r="M10" s="38">
        <v>1</v>
      </c>
      <c r="N10" s="16" t="s">
        <v>28</v>
      </c>
      <c r="O10" s="12" t="s">
        <v>589</v>
      </c>
      <c r="P10" s="13" t="s">
        <v>654</v>
      </c>
      <c r="Q10" s="41"/>
      <c r="V10" s="68"/>
      <c r="W10" s="15" t="s">
        <v>393</v>
      </c>
      <c r="X10" s="39"/>
      <c r="Y10" s="69">
        <v>1</v>
      </c>
      <c r="Z10" s="40"/>
      <c r="AA10" s="40"/>
      <c r="AB10" s="40"/>
      <c r="AC10" s="40"/>
    </row>
    <row r="11" spans="1:29" ht="89.25" hidden="1" outlineLevel="2" x14ac:dyDescent="0.2">
      <c r="A11" s="35" t="s">
        <v>19</v>
      </c>
      <c r="B11" s="12" t="s">
        <v>70</v>
      </c>
      <c r="C11" s="12" t="s">
        <v>685</v>
      </c>
      <c r="D11" s="15">
        <v>2008</v>
      </c>
      <c r="E11" s="12" t="s">
        <v>620</v>
      </c>
      <c r="F11" s="9" t="s">
        <v>23</v>
      </c>
      <c r="G11" s="11" t="s">
        <v>24</v>
      </c>
      <c r="H11" s="12" t="s">
        <v>689</v>
      </c>
      <c r="I11" s="13" t="s">
        <v>38</v>
      </c>
      <c r="J11" s="14" t="s">
        <v>27</v>
      </c>
      <c r="K11" s="32">
        <v>1</v>
      </c>
      <c r="L11" s="15"/>
      <c r="M11" s="23">
        <v>1</v>
      </c>
      <c r="N11" s="16" t="s">
        <v>28</v>
      </c>
      <c r="O11" s="12" t="s">
        <v>53</v>
      </c>
      <c r="P11" s="13" t="s">
        <v>694</v>
      </c>
      <c r="Q11" s="41"/>
      <c r="V11" s="12"/>
      <c r="W11" s="15"/>
      <c r="X11" s="39"/>
      <c r="Y11" s="69"/>
      <c r="Z11" s="40"/>
      <c r="AA11" s="40"/>
      <c r="AB11" s="40"/>
      <c r="AC11" s="40"/>
    </row>
    <row r="12" spans="1:29" ht="12.75" hidden="1" outlineLevel="2" x14ac:dyDescent="0.2">
      <c r="A12" s="35" t="s">
        <v>19</v>
      </c>
      <c r="B12" s="12" t="s">
        <v>708</v>
      </c>
      <c r="C12" s="12" t="s">
        <v>709</v>
      </c>
      <c r="D12" s="15">
        <v>2008</v>
      </c>
      <c r="E12" s="12" t="s">
        <v>620</v>
      </c>
      <c r="F12" s="9" t="s">
        <v>23</v>
      </c>
      <c r="G12" s="11" t="s">
        <v>24</v>
      </c>
      <c r="H12" s="12" t="s">
        <v>713</v>
      </c>
      <c r="I12" s="13" t="s">
        <v>38</v>
      </c>
      <c r="J12" s="14" t="s">
        <v>27</v>
      </c>
      <c r="K12" s="32">
        <v>1</v>
      </c>
      <c r="L12" s="15">
        <v>1</v>
      </c>
      <c r="M12" s="23">
        <v>1</v>
      </c>
      <c r="N12" s="16" t="s">
        <v>28</v>
      </c>
      <c r="O12" s="12" t="s">
        <v>152</v>
      </c>
      <c r="P12" s="13" t="s">
        <v>718</v>
      </c>
      <c r="Q12" s="41"/>
      <c r="V12" s="12"/>
      <c r="W12" s="15"/>
      <c r="X12" s="39"/>
      <c r="Y12" s="69"/>
      <c r="Z12" s="40"/>
      <c r="AA12" s="40"/>
      <c r="AB12" s="40"/>
      <c r="AC12" s="40"/>
    </row>
    <row r="13" spans="1:29" ht="12.75" hidden="1" outlineLevel="2" x14ac:dyDescent="0.2">
      <c r="A13" s="35" t="s">
        <v>19</v>
      </c>
      <c r="B13" s="12" t="s">
        <v>70</v>
      </c>
      <c r="C13" s="12" t="s">
        <v>768</v>
      </c>
      <c r="D13" s="15">
        <v>2011</v>
      </c>
      <c r="E13" s="12" t="s">
        <v>620</v>
      </c>
      <c r="F13" s="9" t="s">
        <v>23</v>
      </c>
      <c r="G13" s="11" t="s">
        <v>24</v>
      </c>
      <c r="H13" s="12" t="s">
        <v>772</v>
      </c>
      <c r="I13" s="13" t="s">
        <v>38</v>
      </c>
      <c r="J13" s="14" t="s">
        <v>27</v>
      </c>
      <c r="K13" s="32">
        <v>1</v>
      </c>
      <c r="L13" s="15">
        <v>1</v>
      </c>
      <c r="M13" s="23">
        <v>1</v>
      </c>
      <c r="N13" s="16" t="s">
        <v>28</v>
      </c>
      <c r="O13" s="12" t="s">
        <v>53</v>
      </c>
      <c r="P13" s="13"/>
      <c r="Q13" s="41"/>
      <c r="V13" s="12"/>
      <c r="W13" s="15"/>
      <c r="X13" s="39"/>
      <c r="Y13" s="69"/>
      <c r="Z13" s="40"/>
      <c r="AA13" s="40"/>
      <c r="AB13" s="40"/>
      <c r="AC13" s="40"/>
    </row>
    <row r="14" spans="1:29" ht="12.75" hidden="1" outlineLevel="2" x14ac:dyDescent="0.2">
      <c r="A14" s="35" t="s">
        <v>19</v>
      </c>
      <c r="B14" s="12" t="s">
        <v>70</v>
      </c>
      <c r="C14" s="12" t="s">
        <v>791</v>
      </c>
      <c r="D14" s="15">
        <v>2012</v>
      </c>
      <c r="E14" s="12" t="s">
        <v>620</v>
      </c>
      <c r="F14" s="9" t="s">
        <v>23</v>
      </c>
      <c r="G14" s="11" t="s">
        <v>24</v>
      </c>
      <c r="H14" s="12" t="s">
        <v>795</v>
      </c>
      <c r="I14" s="13" t="s">
        <v>38</v>
      </c>
      <c r="J14" s="14" t="s">
        <v>27</v>
      </c>
      <c r="K14" s="32">
        <v>1</v>
      </c>
      <c r="L14" s="15">
        <v>1</v>
      </c>
      <c r="M14" s="23">
        <v>1</v>
      </c>
      <c r="N14" s="16" t="s">
        <v>28</v>
      </c>
      <c r="O14" s="12" t="s">
        <v>152</v>
      </c>
      <c r="P14" s="13"/>
      <c r="Q14" s="41"/>
      <c r="V14" s="12"/>
      <c r="W14" s="15"/>
      <c r="X14" s="39"/>
      <c r="Y14" s="69"/>
      <c r="Z14" s="40"/>
      <c r="AA14" s="40"/>
      <c r="AB14" s="40"/>
      <c r="AC14" s="40"/>
    </row>
    <row r="15" spans="1:29" ht="38.25" hidden="1" outlineLevel="2" x14ac:dyDescent="0.2">
      <c r="A15" s="35" t="s">
        <v>19</v>
      </c>
      <c r="B15" s="12" t="s">
        <v>176</v>
      </c>
      <c r="C15" s="12" t="s">
        <v>1016</v>
      </c>
      <c r="D15" s="15">
        <v>2012</v>
      </c>
      <c r="E15" s="12" t="s">
        <v>932</v>
      </c>
      <c r="F15" s="9" t="s">
        <v>23</v>
      </c>
      <c r="G15" s="29" t="s">
        <v>74</v>
      </c>
      <c r="H15" s="12" t="s">
        <v>38</v>
      </c>
      <c r="I15" s="13" t="s">
        <v>38</v>
      </c>
      <c r="J15" s="80" t="s">
        <v>89</v>
      </c>
      <c r="K15" s="32">
        <v>1</v>
      </c>
      <c r="L15" s="15">
        <v>1</v>
      </c>
      <c r="M15" s="15">
        <v>1</v>
      </c>
      <c r="N15" s="16" t="s">
        <v>28</v>
      </c>
      <c r="O15" s="12" t="s">
        <v>390</v>
      </c>
      <c r="P15" s="13" t="s">
        <v>1025</v>
      </c>
      <c r="Q15" s="41"/>
      <c r="V15" s="68"/>
      <c r="W15" s="15" t="s">
        <v>393</v>
      </c>
      <c r="X15" s="39"/>
      <c r="Y15" s="69"/>
      <c r="Z15" s="40"/>
      <c r="AA15" s="40"/>
      <c r="AB15" s="40"/>
      <c r="AC15" s="40"/>
    </row>
    <row r="16" spans="1:29" ht="12.75" hidden="1" outlineLevel="2" x14ac:dyDescent="0.2">
      <c r="A16" s="35" t="s">
        <v>19</v>
      </c>
      <c r="B16" s="12" t="s">
        <v>176</v>
      </c>
      <c r="C16" s="12" t="s">
        <v>951</v>
      </c>
      <c r="D16" s="15">
        <v>2001</v>
      </c>
      <c r="E16" s="12" t="s">
        <v>932</v>
      </c>
      <c r="F16" s="9" t="s">
        <v>23</v>
      </c>
      <c r="G16" s="29" t="s">
        <v>74</v>
      </c>
      <c r="H16" s="12" t="s">
        <v>38</v>
      </c>
      <c r="I16" s="13" t="s">
        <v>38</v>
      </c>
      <c r="J16" s="36" t="s">
        <v>40</v>
      </c>
      <c r="K16" s="32">
        <v>1</v>
      </c>
      <c r="L16" s="15">
        <v>1</v>
      </c>
      <c r="M16" s="15">
        <v>1</v>
      </c>
      <c r="N16" s="16" t="s">
        <v>28</v>
      </c>
      <c r="O16" s="12" t="s">
        <v>53</v>
      </c>
      <c r="P16" s="13" t="s">
        <v>391</v>
      </c>
      <c r="Q16" s="41"/>
      <c r="V16" s="68"/>
      <c r="W16" s="15" t="s">
        <v>393</v>
      </c>
      <c r="X16" s="35" t="s">
        <v>962</v>
      </c>
      <c r="Y16" s="69"/>
      <c r="Z16" s="40"/>
      <c r="AA16" s="40"/>
      <c r="AB16" s="40"/>
      <c r="AC16" s="40"/>
    </row>
    <row r="17" spans="1:29" ht="12.75" hidden="1" outlineLevel="2" x14ac:dyDescent="0.2">
      <c r="A17" s="35" t="s">
        <v>19</v>
      </c>
      <c r="B17" s="12" t="s">
        <v>176</v>
      </c>
      <c r="C17" s="12" t="s">
        <v>992</v>
      </c>
      <c r="D17" s="15">
        <v>2011</v>
      </c>
      <c r="E17" s="12" t="s">
        <v>932</v>
      </c>
      <c r="F17" s="9" t="s">
        <v>23</v>
      </c>
      <c r="G17" s="29" t="s">
        <v>74</v>
      </c>
      <c r="H17" s="12" t="s">
        <v>996</v>
      </c>
      <c r="I17" s="13" t="s">
        <v>38</v>
      </c>
      <c r="J17" s="36" t="s">
        <v>40</v>
      </c>
      <c r="K17" s="32">
        <v>1</v>
      </c>
      <c r="L17" s="15">
        <v>1</v>
      </c>
      <c r="M17" s="15">
        <v>1</v>
      </c>
      <c r="N17" s="16" t="s">
        <v>28</v>
      </c>
      <c r="O17" s="12" t="s">
        <v>53</v>
      </c>
      <c r="P17" s="13" t="s">
        <v>186</v>
      </c>
      <c r="Q17" s="41"/>
      <c r="V17" s="68"/>
      <c r="W17" s="15" t="s">
        <v>393</v>
      </c>
      <c r="X17" s="39"/>
      <c r="Y17" s="69"/>
      <c r="Z17" s="40"/>
      <c r="AA17" s="40"/>
      <c r="AB17" s="40"/>
      <c r="AC17" s="40"/>
    </row>
    <row r="18" spans="1:29" ht="63.75" hidden="1" outlineLevel="2" x14ac:dyDescent="0.2">
      <c r="A18" s="35" t="s">
        <v>19</v>
      </c>
      <c r="B18" s="12" t="s">
        <v>176</v>
      </c>
      <c r="C18" s="12" t="s">
        <v>965</v>
      </c>
      <c r="D18" s="15">
        <v>2004</v>
      </c>
      <c r="E18" s="12" t="s">
        <v>932</v>
      </c>
      <c r="F18" s="9" t="s">
        <v>23</v>
      </c>
      <c r="G18" s="29" t="s">
        <v>74</v>
      </c>
      <c r="H18" s="12" t="s">
        <v>969</v>
      </c>
      <c r="I18" s="13" t="s">
        <v>38</v>
      </c>
      <c r="J18" s="14" t="s">
        <v>27</v>
      </c>
      <c r="K18" s="32">
        <v>1</v>
      </c>
      <c r="L18" s="15">
        <v>1</v>
      </c>
      <c r="M18" s="15">
        <v>1</v>
      </c>
      <c r="N18" s="16" t="s">
        <v>28</v>
      </c>
      <c r="O18" s="12" t="s">
        <v>589</v>
      </c>
      <c r="P18" s="13" t="s">
        <v>974</v>
      </c>
      <c r="Q18" s="41"/>
      <c r="V18" s="68"/>
      <c r="W18" s="15" t="s">
        <v>393</v>
      </c>
      <c r="X18" s="39"/>
      <c r="Y18" s="69"/>
      <c r="Z18" s="40"/>
      <c r="AA18" s="40"/>
      <c r="AB18" s="40"/>
      <c r="AC18" s="40"/>
    </row>
    <row r="19" spans="1:29" ht="12.75" hidden="1" outlineLevel="2" x14ac:dyDescent="0.2">
      <c r="A19" s="35" t="s">
        <v>19</v>
      </c>
      <c r="B19" s="12" t="s">
        <v>176</v>
      </c>
      <c r="C19" s="12" t="s">
        <v>978</v>
      </c>
      <c r="D19" s="15">
        <v>2010</v>
      </c>
      <c r="E19" s="12" t="s">
        <v>932</v>
      </c>
      <c r="F19" s="9" t="s">
        <v>23</v>
      </c>
      <c r="G19" s="29" t="s">
        <v>74</v>
      </c>
      <c r="H19" s="12" t="s">
        <v>38</v>
      </c>
      <c r="I19" s="13" t="s">
        <v>38</v>
      </c>
      <c r="J19" s="14" t="s">
        <v>27</v>
      </c>
      <c r="K19" s="32">
        <v>1</v>
      </c>
      <c r="L19" s="15">
        <v>1</v>
      </c>
      <c r="M19" s="15">
        <v>1</v>
      </c>
      <c r="N19" s="16" t="s">
        <v>28</v>
      </c>
      <c r="O19" s="12" t="s">
        <v>589</v>
      </c>
      <c r="P19" s="13" t="s">
        <v>186</v>
      </c>
      <c r="Q19" s="41"/>
      <c r="V19" s="68"/>
      <c r="W19" s="15" t="s">
        <v>189</v>
      </c>
      <c r="X19" s="35" t="s">
        <v>989</v>
      </c>
      <c r="Y19" s="69"/>
      <c r="Z19" s="40"/>
      <c r="AA19" s="40"/>
      <c r="AB19" s="40"/>
      <c r="AC19" s="40"/>
    </row>
    <row r="20" spans="1:29" ht="76.5" hidden="1" outlineLevel="2" x14ac:dyDescent="0.2">
      <c r="A20" s="35" t="s">
        <v>19</v>
      </c>
      <c r="B20" s="12" t="s">
        <v>70</v>
      </c>
      <c r="C20" s="87" t="s">
        <v>1040</v>
      </c>
      <c r="D20" s="15">
        <v>2005</v>
      </c>
      <c r="E20" s="12" t="s">
        <v>1030</v>
      </c>
      <c r="F20" s="9" t="s">
        <v>23</v>
      </c>
      <c r="G20" s="29" t="s">
        <v>74</v>
      </c>
      <c r="H20" s="12" t="s">
        <v>38</v>
      </c>
      <c r="I20" s="13" t="s">
        <v>38</v>
      </c>
      <c r="J20" s="36" t="s">
        <v>40</v>
      </c>
      <c r="K20" s="32">
        <v>1</v>
      </c>
      <c r="L20" s="15">
        <v>1</v>
      </c>
      <c r="M20" s="15">
        <v>1</v>
      </c>
      <c r="N20" s="16" t="s">
        <v>28</v>
      </c>
      <c r="O20" s="12" t="s">
        <v>53</v>
      </c>
      <c r="P20" s="13" t="s">
        <v>1049</v>
      </c>
      <c r="Q20" s="44" t="s">
        <v>1050</v>
      </c>
      <c r="V20" s="68"/>
      <c r="W20" s="15"/>
      <c r="X20" s="35"/>
      <c r="Y20" s="69"/>
      <c r="Z20" s="40"/>
      <c r="AA20" s="40"/>
      <c r="AB20" s="40"/>
      <c r="AC20" s="40"/>
    </row>
    <row r="21" spans="1:29" ht="12.75" hidden="1" outlineLevel="2" x14ac:dyDescent="0.2">
      <c r="A21" s="35" t="s">
        <v>19</v>
      </c>
      <c r="B21" s="12" t="s">
        <v>176</v>
      </c>
      <c r="C21" s="12" t="s">
        <v>1073</v>
      </c>
      <c r="D21" s="15">
        <v>2010</v>
      </c>
      <c r="E21" s="12" t="s">
        <v>1030</v>
      </c>
      <c r="F21" s="9" t="s">
        <v>23</v>
      </c>
      <c r="G21" s="29" t="s">
        <v>74</v>
      </c>
      <c r="H21" s="12" t="s">
        <v>38</v>
      </c>
      <c r="I21" s="13" t="s">
        <v>38</v>
      </c>
      <c r="J21" s="14" t="s">
        <v>27</v>
      </c>
      <c r="K21" s="32">
        <v>1</v>
      </c>
      <c r="L21" s="15"/>
      <c r="M21" s="15">
        <v>1</v>
      </c>
      <c r="N21" s="16" t="s">
        <v>28</v>
      </c>
      <c r="O21" s="12" t="s">
        <v>589</v>
      </c>
      <c r="P21" s="13" t="s">
        <v>1082</v>
      </c>
      <c r="Q21" s="41"/>
      <c r="V21" s="68"/>
      <c r="W21" s="15" t="s">
        <v>189</v>
      </c>
      <c r="X21" s="35" t="s">
        <v>989</v>
      </c>
      <c r="Y21" s="69"/>
      <c r="Z21" s="40"/>
      <c r="AA21" s="40"/>
      <c r="AB21" s="40"/>
      <c r="AC21" s="40"/>
    </row>
    <row r="22" spans="1:29" ht="12.75" hidden="1" outlineLevel="2" x14ac:dyDescent="0.2">
      <c r="A22" s="35" t="s">
        <v>19</v>
      </c>
      <c r="B22" s="12" t="s">
        <v>176</v>
      </c>
      <c r="C22" s="12" t="s">
        <v>1087</v>
      </c>
      <c r="D22" s="15">
        <v>2011</v>
      </c>
      <c r="E22" s="12" t="s">
        <v>1030</v>
      </c>
      <c r="F22" s="9" t="s">
        <v>23</v>
      </c>
      <c r="G22" s="29" t="s">
        <v>74</v>
      </c>
      <c r="H22" s="12" t="s">
        <v>1091</v>
      </c>
      <c r="I22" s="13" t="s">
        <v>38</v>
      </c>
      <c r="J22" s="14" t="s">
        <v>27</v>
      </c>
      <c r="K22" s="32">
        <v>1</v>
      </c>
      <c r="L22" s="15">
        <v>1</v>
      </c>
      <c r="M22" s="15">
        <v>1</v>
      </c>
      <c r="N22" s="16" t="s">
        <v>28</v>
      </c>
      <c r="O22" s="12" t="s">
        <v>1095</v>
      </c>
      <c r="P22" s="13" t="s">
        <v>186</v>
      </c>
      <c r="Q22" s="41"/>
      <c r="V22" s="68"/>
      <c r="W22" s="15" t="s">
        <v>393</v>
      </c>
      <c r="X22" s="35" t="s">
        <v>1098</v>
      </c>
      <c r="Y22" s="69"/>
      <c r="Z22" s="40"/>
      <c r="AA22" s="40"/>
      <c r="AB22" s="40"/>
      <c r="AC22" s="40"/>
    </row>
    <row r="23" spans="1:29" ht="12.75" hidden="1" outlineLevel="2" x14ac:dyDescent="0.2">
      <c r="A23" s="12" t="s">
        <v>800</v>
      </c>
      <c r="B23" s="12" t="s">
        <v>1113</v>
      </c>
      <c r="C23" s="12" t="s">
        <v>1132</v>
      </c>
      <c r="D23" s="15">
        <v>2003</v>
      </c>
      <c r="E23" s="12" t="s">
        <v>1115</v>
      </c>
      <c r="F23" s="9" t="s">
        <v>23</v>
      </c>
      <c r="G23" s="11" t="s">
        <v>24</v>
      </c>
      <c r="H23" s="12" t="s">
        <v>1136</v>
      </c>
      <c r="I23" s="13" t="s">
        <v>38</v>
      </c>
      <c r="J23" s="36" t="s">
        <v>40</v>
      </c>
      <c r="K23" s="32">
        <v>1</v>
      </c>
      <c r="L23" s="15"/>
      <c r="M23" s="74">
        <v>1</v>
      </c>
      <c r="N23" s="16" t="s">
        <v>28</v>
      </c>
      <c r="O23" s="12" t="s">
        <v>53</v>
      </c>
      <c r="P23" s="76" t="s">
        <v>1141</v>
      </c>
      <c r="Q23" s="7" t="s">
        <v>1142</v>
      </c>
      <c r="V23" s="75"/>
      <c r="W23" s="77"/>
      <c r="X23" s="78"/>
      <c r="Y23" s="69"/>
      <c r="Z23" s="79"/>
      <c r="AA23" s="79"/>
      <c r="AB23" s="79"/>
      <c r="AC23" s="79"/>
    </row>
    <row r="24" spans="1:29" ht="12.75" hidden="1" customHeight="1" outlineLevel="2" x14ac:dyDescent="0.25">
      <c r="A24" s="12" t="s">
        <v>800</v>
      </c>
      <c r="B24" s="12" t="s">
        <v>215</v>
      </c>
      <c r="C24" s="96" t="s">
        <v>1238</v>
      </c>
      <c r="D24" s="15">
        <v>2013</v>
      </c>
      <c r="E24" s="12" t="s">
        <v>1115</v>
      </c>
      <c r="F24" s="9" t="s">
        <v>23</v>
      </c>
      <c r="G24" s="11" t="s">
        <v>24</v>
      </c>
      <c r="H24" s="12" t="s">
        <v>38</v>
      </c>
      <c r="I24" s="13" t="s">
        <v>38</v>
      </c>
      <c r="J24" s="36" t="s">
        <v>40</v>
      </c>
      <c r="K24" s="32">
        <v>1</v>
      </c>
      <c r="L24" s="15">
        <v>1</v>
      </c>
      <c r="M24" s="74">
        <v>1</v>
      </c>
      <c r="N24" s="16" t="s">
        <v>28</v>
      </c>
      <c r="O24" s="12" t="s">
        <v>53</v>
      </c>
      <c r="P24" s="76" t="s">
        <v>1247</v>
      </c>
      <c r="Q24" s="7" t="s">
        <v>1248</v>
      </c>
      <c r="V24" s="75"/>
      <c r="W24" s="77"/>
      <c r="X24" s="78"/>
      <c r="Y24" s="69"/>
      <c r="Z24" s="79"/>
      <c r="AA24" s="79"/>
      <c r="AB24" s="79"/>
      <c r="AC24" s="79"/>
    </row>
    <row r="25" spans="1:29" ht="12.75" hidden="1" outlineLevel="2" x14ac:dyDescent="0.2">
      <c r="A25" s="12" t="s">
        <v>800</v>
      </c>
      <c r="B25" s="12" t="s">
        <v>176</v>
      </c>
      <c r="C25" s="12" t="s">
        <v>1184</v>
      </c>
      <c r="D25" s="15">
        <v>2009</v>
      </c>
      <c r="E25" s="12" t="s">
        <v>1115</v>
      </c>
      <c r="F25" s="9" t="s">
        <v>23</v>
      </c>
      <c r="G25" s="11" t="s">
        <v>24</v>
      </c>
      <c r="H25" s="12" t="s">
        <v>38</v>
      </c>
      <c r="I25" s="13" t="s">
        <v>38</v>
      </c>
      <c r="J25" s="14" t="s">
        <v>27</v>
      </c>
      <c r="K25" s="32">
        <v>1</v>
      </c>
      <c r="L25" s="15">
        <v>1</v>
      </c>
      <c r="M25" s="74">
        <v>1</v>
      </c>
      <c r="N25" s="16" t="s">
        <v>28</v>
      </c>
      <c r="O25" s="75" t="s">
        <v>53</v>
      </c>
      <c r="P25" s="76" t="s">
        <v>186</v>
      </c>
      <c r="Q25" s="26"/>
      <c r="V25" s="75" t="s">
        <v>1194</v>
      </c>
      <c r="W25" s="77" t="s">
        <v>393</v>
      </c>
      <c r="X25" s="94" t="s">
        <v>915</v>
      </c>
      <c r="Y25" s="69">
        <v>1</v>
      </c>
      <c r="Z25" s="79"/>
      <c r="AA25" s="79"/>
      <c r="AB25" s="79"/>
      <c r="AC25" s="79"/>
    </row>
    <row r="26" spans="1:29" ht="12.75" hidden="1" outlineLevel="2" x14ac:dyDescent="0.2">
      <c r="A26" s="12" t="s">
        <v>800</v>
      </c>
      <c r="B26" s="12" t="s">
        <v>1113</v>
      </c>
      <c r="C26" s="12" t="s">
        <v>1199</v>
      </c>
      <c r="D26" s="15">
        <v>2011</v>
      </c>
      <c r="E26" s="12" t="s">
        <v>1115</v>
      </c>
      <c r="F26" s="9" t="s">
        <v>23</v>
      </c>
      <c r="G26" s="11" t="s">
        <v>24</v>
      </c>
      <c r="H26" s="12" t="s">
        <v>1203</v>
      </c>
      <c r="I26" s="13" t="s">
        <v>38</v>
      </c>
      <c r="J26" s="14" t="s">
        <v>27</v>
      </c>
      <c r="K26" s="32">
        <v>1</v>
      </c>
      <c r="L26" s="15">
        <v>1</v>
      </c>
      <c r="M26" s="74">
        <v>1</v>
      </c>
      <c r="N26" s="16" t="s">
        <v>28</v>
      </c>
      <c r="O26" s="75" t="s">
        <v>589</v>
      </c>
      <c r="P26" s="76" t="s">
        <v>186</v>
      </c>
      <c r="Q26" s="26"/>
      <c r="V26" s="95"/>
      <c r="W26" s="77" t="s">
        <v>393</v>
      </c>
      <c r="X26" s="78"/>
      <c r="Y26" s="69">
        <v>1</v>
      </c>
      <c r="Z26" s="79"/>
      <c r="AA26" s="79"/>
      <c r="AB26" s="79"/>
      <c r="AC26" s="79"/>
    </row>
    <row r="27" spans="1:29" ht="25.5" hidden="1" outlineLevel="2" x14ac:dyDescent="0.2">
      <c r="A27" s="12" t="s">
        <v>800</v>
      </c>
      <c r="B27" s="12" t="s">
        <v>1113</v>
      </c>
      <c r="C27" s="12" t="s">
        <v>1226</v>
      </c>
      <c r="D27" s="15">
        <v>2013</v>
      </c>
      <c r="E27" s="12" t="s">
        <v>1115</v>
      </c>
      <c r="F27" s="9" t="s">
        <v>23</v>
      </c>
      <c r="G27" s="11" t="s">
        <v>24</v>
      </c>
      <c r="H27" s="93" t="s">
        <v>1230</v>
      </c>
      <c r="I27" s="13" t="s">
        <v>38</v>
      </c>
      <c r="J27" s="14" t="s">
        <v>27</v>
      </c>
      <c r="K27" s="32">
        <v>1</v>
      </c>
      <c r="L27" s="15">
        <v>1</v>
      </c>
      <c r="M27" s="74">
        <v>1</v>
      </c>
      <c r="N27" s="16" t="s">
        <v>28</v>
      </c>
      <c r="O27" s="75" t="s">
        <v>53</v>
      </c>
      <c r="P27" s="76" t="s">
        <v>1235</v>
      </c>
      <c r="Q27" s="26"/>
      <c r="V27" s="75"/>
      <c r="W27" s="77"/>
      <c r="X27" s="78"/>
      <c r="Y27" s="69">
        <v>1</v>
      </c>
      <c r="Z27" s="79"/>
      <c r="AA27" s="79"/>
      <c r="AB27" s="79"/>
      <c r="AC27" s="79"/>
    </row>
    <row r="28" spans="1:29" ht="25.5" hidden="1" outlineLevel="2" x14ac:dyDescent="0.2">
      <c r="A28" s="12" t="s">
        <v>800</v>
      </c>
      <c r="B28" s="12" t="s">
        <v>1311</v>
      </c>
      <c r="C28" s="12" t="s">
        <v>1312</v>
      </c>
      <c r="D28" s="15">
        <v>2010</v>
      </c>
      <c r="E28" s="12" t="s">
        <v>1265</v>
      </c>
      <c r="F28" s="9" t="s">
        <v>23</v>
      </c>
      <c r="G28" s="11" t="s">
        <v>24</v>
      </c>
      <c r="H28" s="12" t="s">
        <v>38</v>
      </c>
      <c r="I28" s="13" t="s">
        <v>38</v>
      </c>
      <c r="J28" s="80" t="s">
        <v>89</v>
      </c>
      <c r="K28" s="32">
        <v>1</v>
      </c>
      <c r="L28" s="15">
        <v>1</v>
      </c>
      <c r="M28" s="15">
        <v>1</v>
      </c>
      <c r="N28" s="16" t="s">
        <v>28</v>
      </c>
      <c r="O28" s="75" t="s">
        <v>53</v>
      </c>
      <c r="P28" s="76" t="s">
        <v>604</v>
      </c>
      <c r="Q28" s="7" t="s">
        <v>1322</v>
      </c>
      <c r="V28" s="95"/>
      <c r="W28" s="77"/>
      <c r="X28" s="78"/>
      <c r="Y28" s="69"/>
      <c r="Z28" s="79"/>
      <c r="AA28" s="79"/>
      <c r="AB28" s="79"/>
      <c r="AC28" s="79"/>
    </row>
    <row r="29" spans="1:29" ht="12.75" hidden="1" outlineLevel="2" x14ac:dyDescent="0.2">
      <c r="A29" s="12" t="s">
        <v>800</v>
      </c>
      <c r="B29" s="12" t="s">
        <v>20</v>
      </c>
      <c r="C29" s="98" t="s">
        <v>1299</v>
      </c>
      <c r="D29" s="15">
        <v>2007</v>
      </c>
      <c r="E29" s="12" t="s">
        <v>1265</v>
      </c>
      <c r="F29" s="9" t="s">
        <v>23</v>
      </c>
      <c r="G29" s="11" t="s">
        <v>24</v>
      </c>
      <c r="H29" s="12" t="s">
        <v>38</v>
      </c>
      <c r="I29" s="13" t="s">
        <v>38</v>
      </c>
      <c r="J29" s="36" t="s">
        <v>40</v>
      </c>
      <c r="K29" s="32">
        <v>1</v>
      </c>
      <c r="L29" s="15">
        <v>1</v>
      </c>
      <c r="M29" s="15">
        <v>1</v>
      </c>
      <c r="N29" s="16" t="s">
        <v>28</v>
      </c>
      <c r="O29" s="75" t="s">
        <v>53</v>
      </c>
      <c r="P29" s="76" t="s">
        <v>654</v>
      </c>
      <c r="Q29" s="7" t="s">
        <v>1309</v>
      </c>
      <c r="V29" s="95"/>
      <c r="W29" s="77"/>
      <c r="X29" s="78"/>
      <c r="Y29" s="69"/>
      <c r="Z29" s="79"/>
      <c r="AA29" s="79"/>
      <c r="AB29" s="79"/>
      <c r="AC29" s="79"/>
    </row>
    <row r="30" spans="1:29" ht="76.5" hidden="1" outlineLevel="2" x14ac:dyDescent="0.2">
      <c r="A30" s="12" t="s">
        <v>800</v>
      </c>
      <c r="B30" s="12" t="s">
        <v>20</v>
      </c>
      <c r="C30" s="93" t="s">
        <v>1352</v>
      </c>
      <c r="D30" s="15">
        <v>2012</v>
      </c>
      <c r="E30" s="12" t="s">
        <v>1265</v>
      </c>
      <c r="F30" s="9" t="s">
        <v>23</v>
      </c>
      <c r="G30" s="11" t="s">
        <v>24</v>
      </c>
      <c r="H30" s="100" t="s">
        <v>1356</v>
      </c>
      <c r="I30" s="13" t="s">
        <v>38</v>
      </c>
      <c r="J30" s="36" t="s">
        <v>40</v>
      </c>
      <c r="K30" s="32">
        <v>1</v>
      </c>
      <c r="L30" s="15">
        <v>1</v>
      </c>
      <c r="M30" s="15">
        <v>1</v>
      </c>
      <c r="N30" s="16" t="s">
        <v>28</v>
      </c>
      <c r="O30" s="75" t="s">
        <v>53</v>
      </c>
      <c r="P30" s="76" t="s">
        <v>604</v>
      </c>
      <c r="Q30" s="44" t="s">
        <v>1362</v>
      </c>
      <c r="V30" s="68"/>
      <c r="W30" s="15"/>
      <c r="X30" s="39"/>
      <c r="Y30" s="69"/>
      <c r="Z30" s="40"/>
      <c r="AA30" s="40"/>
      <c r="AB30" s="40"/>
      <c r="AC30" s="40"/>
    </row>
    <row r="31" spans="1:29" ht="38.25" hidden="1" outlineLevel="2" x14ac:dyDescent="0.2">
      <c r="A31" s="12" t="s">
        <v>800</v>
      </c>
      <c r="B31" s="12" t="s">
        <v>1113</v>
      </c>
      <c r="C31" s="12" t="s">
        <v>1412</v>
      </c>
      <c r="D31" s="15">
        <v>2007</v>
      </c>
      <c r="E31" s="12" t="s">
        <v>1366</v>
      </c>
      <c r="F31" s="9" t="s">
        <v>23</v>
      </c>
      <c r="G31" s="29" t="s">
        <v>74</v>
      </c>
      <c r="H31" s="12" t="s">
        <v>38</v>
      </c>
      <c r="I31" s="13" t="s">
        <v>38</v>
      </c>
      <c r="J31" s="36" t="s">
        <v>40</v>
      </c>
      <c r="K31" s="32">
        <v>1</v>
      </c>
      <c r="L31" s="15">
        <v>1</v>
      </c>
      <c r="M31" s="15">
        <v>1</v>
      </c>
      <c r="N31" s="16" t="s">
        <v>28</v>
      </c>
      <c r="O31" s="75" t="s">
        <v>53</v>
      </c>
      <c r="P31" s="76" t="s">
        <v>186</v>
      </c>
      <c r="Q31" s="7" t="s">
        <v>1422</v>
      </c>
      <c r="V31" s="95"/>
      <c r="W31" s="77"/>
      <c r="X31" s="78"/>
      <c r="Y31" s="69"/>
      <c r="Z31" s="79"/>
      <c r="AA31" s="79"/>
      <c r="AB31" s="79"/>
      <c r="AC31" s="79"/>
    </row>
    <row r="32" spans="1:29" ht="25.5" hidden="1" outlineLevel="2" x14ac:dyDescent="0.2">
      <c r="A32" s="12" t="s">
        <v>800</v>
      </c>
      <c r="B32" s="12" t="s">
        <v>1377</v>
      </c>
      <c r="C32" s="103" t="s">
        <v>1425</v>
      </c>
      <c r="D32" s="104">
        <v>2008</v>
      </c>
      <c r="E32" s="16" t="s">
        <v>1366</v>
      </c>
      <c r="F32" s="9" t="s">
        <v>23</v>
      </c>
      <c r="G32" s="29" t="s">
        <v>74</v>
      </c>
      <c r="H32" s="12" t="s">
        <v>38</v>
      </c>
      <c r="I32" s="13" t="s">
        <v>38</v>
      </c>
      <c r="J32" s="36" t="s">
        <v>40</v>
      </c>
      <c r="K32" s="32">
        <v>1</v>
      </c>
      <c r="L32" s="16">
        <v>1</v>
      </c>
      <c r="M32" s="104">
        <v>1</v>
      </c>
      <c r="N32" s="16" t="s">
        <v>28</v>
      </c>
      <c r="O32" s="16" t="s">
        <v>53</v>
      </c>
      <c r="P32" s="7" t="s">
        <v>1434</v>
      </c>
      <c r="Q32" s="7" t="s">
        <v>1435</v>
      </c>
      <c r="V32" s="132"/>
      <c r="W32" s="132"/>
      <c r="X32" s="132"/>
      <c r="Y32" s="86"/>
      <c r="Z32" s="132"/>
      <c r="AA32" s="132"/>
      <c r="AB32" s="132"/>
      <c r="AC32" s="132"/>
    </row>
    <row r="33" spans="1:29" ht="14.25" hidden="1" outlineLevel="2" x14ac:dyDescent="0.2">
      <c r="A33" s="12" t="s">
        <v>800</v>
      </c>
      <c r="B33" s="12" t="s">
        <v>1377</v>
      </c>
      <c r="C33" s="103" t="s">
        <v>1472</v>
      </c>
      <c r="D33" s="104">
        <v>2013</v>
      </c>
      <c r="E33" s="16" t="s">
        <v>1366</v>
      </c>
      <c r="F33" s="9" t="s">
        <v>23</v>
      </c>
      <c r="G33" s="29" t="s">
        <v>74</v>
      </c>
      <c r="H33" s="12" t="s">
        <v>38</v>
      </c>
      <c r="I33" s="13" t="s">
        <v>38</v>
      </c>
      <c r="J33" s="36" t="s">
        <v>40</v>
      </c>
      <c r="K33" s="32">
        <v>1</v>
      </c>
      <c r="L33" s="16">
        <v>1</v>
      </c>
      <c r="M33" s="104">
        <v>1</v>
      </c>
      <c r="N33" s="16" t="s">
        <v>28</v>
      </c>
      <c r="O33" s="16" t="s">
        <v>53</v>
      </c>
      <c r="P33" s="7" t="s">
        <v>1481</v>
      </c>
      <c r="Q33" s="7"/>
      <c r="V33" s="132"/>
      <c r="W33" s="132"/>
      <c r="X33" s="132"/>
      <c r="Y33" s="86"/>
      <c r="Z33" s="132"/>
      <c r="AA33" s="132"/>
      <c r="AB33" s="132"/>
      <c r="AC33" s="132"/>
    </row>
    <row r="34" spans="1:29" ht="25.5" hidden="1" outlineLevel="2" x14ac:dyDescent="0.2">
      <c r="A34" s="12" t="s">
        <v>800</v>
      </c>
      <c r="B34" s="12" t="s">
        <v>1377</v>
      </c>
      <c r="C34" s="103" t="s">
        <v>1484</v>
      </c>
      <c r="D34" s="104">
        <v>2013</v>
      </c>
      <c r="E34" s="16" t="s">
        <v>1366</v>
      </c>
      <c r="F34" s="9" t="s">
        <v>23</v>
      </c>
      <c r="G34" s="29" t="s">
        <v>74</v>
      </c>
      <c r="H34" s="12" t="s">
        <v>38</v>
      </c>
      <c r="I34" s="13" t="s">
        <v>38</v>
      </c>
      <c r="J34" s="36" t="s">
        <v>40</v>
      </c>
      <c r="K34" s="32">
        <v>1</v>
      </c>
      <c r="L34" s="16"/>
      <c r="M34" s="104">
        <v>1</v>
      </c>
      <c r="N34" s="16" t="s">
        <v>28</v>
      </c>
      <c r="O34" s="16" t="s">
        <v>53</v>
      </c>
      <c r="P34" s="7" t="s">
        <v>1493</v>
      </c>
      <c r="Q34" s="7" t="s">
        <v>1494</v>
      </c>
      <c r="V34" s="132"/>
      <c r="W34" s="132"/>
      <c r="X34" s="132"/>
      <c r="Y34" s="86"/>
      <c r="Z34" s="132"/>
      <c r="AA34" s="132"/>
      <c r="AB34" s="132"/>
      <c r="AC34" s="132"/>
    </row>
    <row r="35" spans="1:29" ht="12.75" hidden="1" outlineLevel="2" x14ac:dyDescent="0.2">
      <c r="A35" s="12" t="s">
        <v>800</v>
      </c>
      <c r="B35" s="12" t="s">
        <v>1377</v>
      </c>
      <c r="C35" s="12" t="s">
        <v>1378</v>
      </c>
      <c r="D35" s="15">
        <v>2002</v>
      </c>
      <c r="E35" s="12" t="s">
        <v>1366</v>
      </c>
      <c r="F35" s="9" t="s">
        <v>23</v>
      </c>
      <c r="G35" s="29" t="s">
        <v>74</v>
      </c>
      <c r="H35" s="12" t="s">
        <v>38</v>
      </c>
      <c r="I35" s="13" t="s">
        <v>38</v>
      </c>
      <c r="J35" s="14" t="s">
        <v>27</v>
      </c>
      <c r="K35" s="32">
        <v>1</v>
      </c>
      <c r="L35" s="15">
        <v>1</v>
      </c>
      <c r="M35" s="15">
        <v>1</v>
      </c>
      <c r="N35" s="16" t="s">
        <v>28</v>
      </c>
      <c r="O35" s="75" t="s">
        <v>53</v>
      </c>
      <c r="P35" s="76"/>
      <c r="Q35" s="26"/>
      <c r="V35" s="95"/>
      <c r="W35" s="77"/>
      <c r="X35" s="78"/>
      <c r="Y35" s="69"/>
      <c r="Z35" s="79"/>
      <c r="AA35" s="79"/>
      <c r="AB35" s="79"/>
      <c r="AC35" s="79"/>
    </row>
    <row r="36" spans="1:29" ht="25.5" hidden="1" customHeight="1" outlineLevel="2" x14ac:dyDescent="0.2">
      <c r="A36" s="12" t="s">
        <v>800</v>
      </c>
      <c r="B36" s="12" t="s">
        <v>20</v>
      </c>
      <c r="C36" s="93" t="s">
        <v>1401</v>
      </c>
      <c r="D36" s="15">
        <v>2006</v>
      </c>
      <c r="E36" s="12" t="s">
        <v>1366</v>
      </c>
      <c r="F36" s="9" t="s">
        <v>23</v>
      </c>
      <c r="G36" s="29" t="s">
        <v>74</v>
      </c>
      <c r="H36" s="100" t="s">
        <v>1405</v>
      </c>
      <c r="I36" s="13" t="s">
        <v>38</v>
      </c>
      <c r="J36" s="14" t="s">
        <v>27</v>
      </c>
      <c r="K36" s="32">
        <v>1</v>
      </c>
      <c r="L36" s="15">
        <v>1</v>
      </c>
      <c r="M36" s="15"/>
      <c r="N36" s="16" t="s">
        <v>28</v>
      </c>
      <c r="O36" s="75"/>
      <c r="P36" s="76" t="s">
        <v>1409</v>
      </c>
      <c r="Q36" s="26"/>
      <c r="V36" s="95"/>
      <c r="W36" s="77"/>
      <c r="X36" s="78"/>
      <c r="Y36" s="69"/>
      <c r="Z36" s="79"/>
      <c r="AA36" s="79"/>
      <c r="AB36" s="79"/>
      <c r="AC36" s="79"/>
    </row>
    <row r="37" spans="1:29" ht="12.75" hidden="1" outlineLevel="2" x14ac:dyDescent="0.2">
      <c r="A37" s="12" t="s">
        <v>800</v>
      </c>
      <c r="B37" s="12" t="s">
        <v>20</v>
      </c>
      <c r="C37" s="93" t="s">
        <v>1461</v>
      </c>
      <c r="D37" s="104">
        <v>2011</v>
      </c>
      <c r="E37" s="16" t="s">
        <v>1366</v>
      </c>
      <c r="F37" s="9" t="s">
        <v>23</v>
      </c>
      <c r="G37" s="29" t="s">
        <v>74</v>
      </c>
      <c r="H37" s="100" t="s">
        <v>1465</v>
      </c>
      <c r="I37" s="13" t="s">
        <v>38</v>
      </c>
      <c r="J37" s="14" t="s">
        <v>27</v>
      </c>
      <c r="K37" s="32">
        <v>1</v>
      </c>
      <c r="L37" s="16">
        <v>1</v>
      </c>
      <c r="M37" s="104">
        <v>1</v>
      </c>
      <c r="N37" s="16" t="s">
        <v>28</v>
      </c>
      <c r="O37" s="16"/>
      <c r="P37" s="7" t="s">
        <v>1469</v>
      </c>
      <c r="Q37" s="7"/>
      <c r="V37" s="132"/>
      <c r="W37" s="132"/>
      <c r="X37" s="132"/>
      <c r="Y37" s="86"/>
      <c r="Z37" s="132"/>
      <c r="AA37" s="132"/>
      <c r="AB37" s="132"/>
      <c r="AC37" s="132"/>
    </row>
    <row r="38" spans="1:29" ht="76.5" hidden="1" outlineLevel="2" x14ac:dyDescent="0.2">
      <c r="A38" s="12" t="s">
        <v>800</v>
      </c>
      <c r="B38" s="12" t="s">
        <v>176</v>
      </c>
      <c r="C38" s="12" t="s">
        <v>1572</v>
      </c>
      <c r="D38" s="15">
        <v>2006</v>
      </c>
      <c r="E38" s="12" t="s">
        <v>1510</v>
      </c>
      <c r="F38" s="9" t="s">
        <v>23</v>
      </c>
      <c r="G38" s="29" t="s">
        <v>74</v>
      </c>
      <c r="H38" s="12" t="s">
        <v>38</v>
      </c>
      <c r="I38" s="13" t="s">
        <v>38</v>
      </c>
      <c r="J38" s="36" t="s">
        <v>40</v>
      </c>
      <c r="K38" s="32">
        <v>1</v>
      </c>
      <c r="L38" s="15"/>
      <c r="M38" s="15">
        <v>1</v>
      </c>
      <c r="N38" s="16" t="s">
        <v>28</v>
      </c>
      <c r="O38" s="75" t="s">
        <v>53</v>
      </c>
      <c r="P38" s="76" t="s">
        <v>1581</v>
      </c>
      <c r="Q38" s="26"/>
      <c r="V38" s="105"/>
      <c r="W38" s="77" t="s">
        <v>189</v>
      </c>
      <c r="X38" s="78"/>
      <c r="Y38" s="69"/>
      <c r="Z38" s="79"/>
      <c r="AA38" s="79"/>
      <c r="AB38" s="79"/>
      <c r="AC38" s="79"/>
    </row>
    <row r="39" spans="1:29" ht="38.25" hidden="1" outlineLevel="2" x14ac:dyDescent="0.2">
      <c r="A39" s="12" t="s">
        <v>800</v>
      </c>
      <c r="B39" s="12" t="s">
        <v>1113</v>
      </c>
      <c r="C39" s="103" t="s">
        <v>1585</v>
      </c>
      <c r="D39" s="104">
        <v>2006</v>
      </c>
      <c r="E39" s="16" t="s">
        <v>1510</v>
      </c>
      <c r="F39" s="9" t="s">
        <v>23</v>
      </c>
      <c r="G39" s="29" t="s">
        <v>74</v>
      </c>
      <c r="H39" s="12" t="s">
        <v>38</v>
      </c>
      <c r="I39" s="13" t="s">
        <v>38</v>
      </c>
      <c r="J39" s="36" t="s">
        <v>40</v>
      </c>
      <c r="K39" s="32">
        <v>1</v>
      </c>
      <c r="L39" s="132"/>
      <c r="M39" s="104">
        <v>1</v>
      </c>
      <c r="N39" s="16" t="s">
        <v>28</v>
      </c>
      <c r="O39" s="75" t="s">
        <v>53</v>
      </c>
      <c r="P39" s="76" t="s">
        <v>1594</v>
      </c>
      <c r="Q39" s="7" t="s">
        <v>1595</v>
      </c>
      <c r="V39" s="105"/>
      <c r="W39" s="77" t="s">
        <v>189</v>
      </c>
      <c r="X39" s="132"/>
      <c r="Y39" s="86"/>
      <c r="Z39" s="132"/>
      <c r="AA39" s="132"/>
      <c r="AB39" s="132"/>
      <c r="AC39" s="132"/>
    </row>
    <row r="40" spans="1:29" ht="14.25" hidden="1" outlineLevel="2" x14ac:dyDescent="0.2">
      <c r="A40" s="12" t="s">
        <v>800</v>
      </c>
      <c r="B40" s="12" t="s">
        <v>631</v>
      </c>
      <c r="C40" s="103" t="s">
        <v>1599</v>
      </c>
      <c r="D40" s="104">
        <v>2007</v>
      </c>
      <c r="E40" s="16" t="s">
        <v>1510</v>
      </c>
      <c r="F40" s="9" t="s">
        <v>23</v>
      </c>
      <c r="G40" s="29" t="s">
        <v>74</v>
      </c>
      <c r="H40" s="12" t="s">
        <v>1603</v>
      </c>
      <c r="I40" s="13" t="s">
        <v>38</v>
      </c>
      <c r="J40" s="14" t="s">
        <v>27</v>
      </c>
      <c r="K40" s="32">
        <v>1</v>
      </c>
      <c r="L40" s="132"/>
      <c r="M40" s="104">
        <v>1</v>
      </c>
      <c r="N40" s="16" t="s">
        <v>28</v>
      </c>
      <c r="O40" s="75" t="s">
        <v>589</v>
      </c>
      <c r="P40" s="76" t="s">
        <v>186</v>
      </c>
      <c r="Q40" s="26"/>
      <c r="V40" s="105"/>
      <c r="W40" s="77" t="s">
        <v>189</v>
      </c>
      <c r="X40" s="78"/>
      <c r="Y40" s="86"/>
      <c r="Z40" s="132"/>
      <c r="AA40" s="132"/>
      <c r="AB40" s="132"/>
      <c r="AC40" s="132"/>
    </row>
    <row r="41" spans="1:29" ht="12.75" hidden="1" outlineLevel="2" x14ac:dyDescent="0.2">
      <c r="A41" s="12" t="s">
        <v>800</v>
      </c>
      <c r="B41" s="12" t="s">
        <v>1377</v>
      </c>
      <c r="C41" s="12" t="s">
        <v>1646</v>
      </c>
      <c r="D41" s="15">
        <v>2012</v>
      </c>
      <c r="E41" s="12" t="s">
        <v>1510</v>
      </c>
      <c r="F41" s="9" t="s">
        <v>23</v>
      </c>
      <c r="G41" s="29" t="s">
        <v>74</v>
      </c>
      <c r="H41" s="12" t="s">
        <v>1603</v>
      </c>
      <c r="I41" s="13" t="s">
        <v>38</v>
      </c>
      <c r="J41" s="14" t="s">
        <v>27</v>
      </c>
      <c r="K41" s="32">
        <v>1</v>
      </c>
      <c r="L41" s="15">
        <v>1</v>
      </c>
      <c r="M41" s="15">
        <v>1</v>
      </c>
      <c r="N41" s="16" t="s">
        <v>28</v>
      </c>
      <c r="O41" s="75"/>
      <c r="P41" s="76" t="s">
        <v>186</v>
      </c>
      <c r="Q41" s="7"/>
      <c r="V41" s="105"/>
      <c r="W41" s="77"/>
      <c r="X41" s="78"/>
      <c r="Y41" s="69"/>
      <c r="Z41" s="79"/>
      <c r="AA41" s="79"/>
      <c r="AB41" s="79"/>
      <c r="AC41" s="79"/>
    </row>
    <row r="42" spans="1:29" ht="25.5" hidden="1" outlineLevel="2" x14ac:dyDescent="0.2">
      <c r="A42" s="12" t="s">
        <v>800</v>
      </c>
      <c r="B42" s="12" t="s">
        <v>1377</v>
      </c>
      <c r="C42" s="12" t="s">
        <v>1704</v>
      </c>
      <c r="D42" s="15">
        <v>2012</v>
      </c>
      <c r="E42" s="12" t="s">
        <v>1670</v>
      </c>
      <c r="F42" s="9" t="s">
        <v>23</v>
      </c>
      <c r="G42" s="11" t="s">
        <v>24</v>
      </c>
      <c r="H42" s="12" t="s">
        <v>38</v>
      </c>
      <c r="I42" s="13" t="s">
        <v>38</v>
      </c>
      <c r="J42" s="36" t="s">
        <v>40</v>
      </c>
      <c r="K42" s="32">
        <v>1</v>
      </c>
      <c r="L42" s="15"/>
      <c r="M42" s="15">
        <v>1</v>
      </c>
      <c r="N42" s="16" t="s">
        <v>28</v>
      </c>
      <c r="O42" s="75" t="s">
        <v>1712</v>
      </c>
      <c r="P42" s="76" t="s">
        <v>186</v>
      </c>
      <c r="Q42" s="7" t="s">
        <v>1714</v>
      </c>
      <c r="V42" s="75"/>
      <c r="W42" s="77"/>
      <c r="X42" s="78"/>
      <c r="Y42" s="69"/>
      <c r="Z42" s="79"/>
      <c r="AA42" s="79"/>
      <c r="AB42" s="79"/>
      <c r="AC42" s="79"/>
    </row>
    <row r="43" spans="1:29" ht="14.25" hidden="1" outlineLevel="2" x14ac:dyDescent="0.2">
      <c r="A43" s="12" t="s">
        <v>800</v>
      </c>
      <c r="B43" s="12" t="s">
        <v>1377</v>
      </c>
      <c r="C43" s="103" t="s">
        <v>1680</v>
      </c>
      <c r="D43" s="15">
        <v>2004</v>
      </c>
      <c r="E43" s="12" t="s">
        <v>1670</v>
      </c>
      <c r="F43" s="9" t="s">
        <v>23</v>
      </c>
      <c r="G43" s="11" t="s">
        <v>24</v>
      </c>
      <c r="H43" s="12" t="s">
        <v>38</v>
      </c>
      <c r="I43" s="13" t="s">
        <v>38</v>
      </c>
      <c r="J43" s="14" t="s">
        <v>27</v>
      </c>
      <c r="K43" s="32">
        <v>1</v>
      </c>
      <c r="L43" s="15"/>
      <c r="M43" s="15">
        <v>1</v>
      </c>
      <c r="N43" s="16" t="s">
        <v>28</v>
      </c>
      <c r="O43" s="75"/>
      <c r="P43" s="76" t="s">
        <v>186</v>
      </c>
      <c r="Q43" s="26"/>
      <c r="V43" s="75"/>
      <c r="W43" s="77"/>
      <c r="X43" s="78"/>
      <c r="Y43" s="69"/>
      <c r="Z43" s="79"/>
      <c r="AA43" s="79"/>
      <c r="AB43" s="79"/>
      <c r="AC43" s="79"/>
    </row>
    <row r="44" spans="1:29" ht="12.75" hidden="1" outlineLevel="2" x14ac:dyDescent="0.2">
      <c r="A44" s="12" t="s">
        <v>800</v>
      </c>
      <c r="B44" s="12" t="s">
        <v>1113</v>
      </c>
      <c r="C44" s="12" t="s">
        <v>1717</v>
      </c>
      <c r="D44" s="15">
        <v>2002</v>
      </c>
      <c r="E44" s="12" t="s">
        <v>1718</v>
      </c>
      <c r="F44" s="9" t="s">
        <v>23</v>
      </c>
      <c r="G44" s="11" t="s">
        <v>24</v>
      </c>
      <c r="H44" s="12" t="s">
        <v>38</v>
      </c>
      <c r="I44" s="13" t="s">
        <v>38</v>
      </c>
      <c r="J44" s="36" t="s">
        <v>40</v>
      </c>
      <c r="K44" s="32">
        <v>1</v>
      </c>
      <c r="L44" s="15"/>
      <c r="M44" s="15">
        <v>1</v>
      </c>
      <c r="N44" s="16" t="s">
        <v>28</v>
      </c>
      <c r="O44" s="75" t="s">
        <v>1712</v>
      </c>
      <c r="P44" s="76" t="s">
        <v>186</v>
      </c>
      <c r="Q44" s="26"/>
      <c r="V44" s="95"/>
      <c r="W44" s="77"/>
      <c r="X44" s="78"/>
      <c r="Y44" s="69"/>
      <c r="Z44" s="79"/>
      <c r="AA44" s="79"/>
      <c r="AB44" s="79"/>
      <c r="AC44" s="79"/>
    </row>
    <row r="45" spans="1:29" ht="63.75" hidden="1" outlineLevel="2" x14ac:dyDescent="0.2">
      <c r="A45" s="12" t="s">
        <v>800</v>
      </c>
      <c r="B45" s="12" t="s">
        <v>1377</v>
      </c>
      <c r="C45" s="12" t="s">
        <v>1729</v>
      </c>
      <c r="D45" s="15">
        <v>2011</v>
      </c>
      <c r="E45" s="12" t="s">
        <v>1718</v>
      </c>
      <c r="F45" s="9" t="s">
        <v>23</v>
      </c>
      <c r="G45" s="11" t="s">
        <v>24</v>
      </c>
      <c r="H45" s="12" t="s">
        <v>1733</v>
      </c>
      <c r="I45" s="13" t="s">
        <v>38</v>
      </c>
      <c r="J45" s="36" t="s">
        <v>40</v>
      </c>
      <c r="K45" s="32">
        <v>1</v>
      </c>
      <c r="L45" s="15"/>
      <c r="M45" s="15">
        <v>1</v>
      </c>
      <c r="N45" s="16" t="s">
        <v>28</v>
      </c>
      <c r="O45" s="75" t="s">
        <v>1712</v>
      </c>
      <c r="P45" s="76" t="s">
        <v>604</v>
      </c>
      <c r="Q45" s="7" t="s">
        <v>1739</v>
      </c>
      <c r="V45" s="95"/>
      <c r="W45" s="77"/>
      <c r="X45" s="78"/>
      <c r="Y45" s="69"/>
      <c r="Z45" s="79"/>
      <c r="AA45" s="79"/>
      <c r="AB45" s="79"/>
      <c r="AC45" s="79"/>
    </row>
    <row r="46" spans="1:29" ht="51" hidden="1" outlineLevel="2" x14ac:dyDescent="0.2">
      <c r="A46" s="12" t="s">
        <v>800</v>
      </c>
      <c r="B46" s="12" t="s">
        <v>1377</v>
      </c>
      <c r="C46" s="12" t="s">
        <v>1742</v>
      </c>
      <c r="D46" s="15">
        <v>2012</v>
      </c>
      <c r="E46" s="12" t="s">
        <v>1718</v>
      </c>
      <c r="F46" s="9" t="s">
        <v>23</v>
      </c>
      <c r="G46" s="11" t="s">
        <v>24</v>
      </c>
      <c r="H46" s="12" t="s">
        <v>38</v>
      </c>
      <c r="I46" s="13" t="s">
        <v>38</v>
      </c>
      <c r="J46" s="36" t="s">
        <v>40</v>
      </c>
      <c r="K46" s="32">
        <v>1</v>
      </c>
      <c r="L46" s="15"/>
      <c r="M46" s="15">
        <v>1</v>
      </c>
      <c r="N46" s="16" t="s">
        <v>28</v>
      </c>
      <c r="O46" s="75" t="s">
        <v>1712</v>
      </c>
      <c r="P46" s="76" t="s">
        <v>1751</v>
      </c>
      <c r="Q46" s="7" t="s">
        <v>1752</v>
      </c>
      <c r="V46" s="95"/>
      <c r="W46" s="77"/>
      <c r="X46" s="78"/>
      <c r="Y46" s="69"/>
      <c r="Z46" s="79"/>
      <c r="AA46" s="79"/>
      <c r="AB46" s="79"/>
      <c r="AC46" s="79"/>
    </row>
    <row r="47" spans="1:29" ht="12.75" hidden="1" outlineLevel="2" x14ac:dyDescent="0.2">
      <c r="A47" s="12" t="s">
        <v>800</v>
      </c>
      <c r="B47" s="12" t="s">
        <v>20</v>
      </c>
      <c r="C47" s="93" t="s">
        <v>1758</v>
      </c>
      <c r="D47" s="15">
        <v>1994</v>
      </c>
      <c r="E47" s="12" t="s">
        <v>1759</v>
      </c>
      <c r="F47" s="9" t="s">
        <v>23</v>
      </c>
      <c r="G47" s="11" t="s">
        <v>24</v>
      </c>
      <c r="H47" s="12" t="s">
        <v>38</v>
      </c>
      <c r="I47" s="13" t="s">
        <v>38</v>
      </c>
      <c r="J47" s="36" t="s">
        <v>40</v>
      </c>
      <c r="K47" s="32">
        <v>1</v>
      </c>
      <c r="L47" s="15">
        <v>1</v>
      </c>
      <c r="M47" s="15">
        <v>1</v>
      </c>
      <c r="N47" s="16" t="s">
        <v>28</v>
      </c>
      <c r="O47" s="12"/>
      <c r="P47" s="13" t="s">
        <v>186</v>
      </c>
      <c r="Q47" s="41"/>
      <c r="V47" s="12"/>
      <c r="W47" s="15"/>
      <c r="X47" s="35"/>
      <c r="Y47" s="69"/>
      <c r="Z47" s="40"/>
      <c r="AA47" s="40"/>
      <c r="AB47" s="40"/>
      <c r="AC47" s="40"/>
    </row>
    <row r="48" spans="1:29" ht="12.75" hidden="1" outlineLevel="2" x14ac:dyDescent="0.2">
      <c r="A48" s="12" t="s">
        <v>800</v>
      </c>
      <c r="B48" s="12" t="s">
        <v>20</v>
      </c>
      <c r="C48" s="93" t="s">
        <v>1769</v>
      </c>
      <c r="D48" s="15">
        <v>1998</v>
      </c>
      <c r="E48" s="12" t="s">
        <v>1759</v>
      </c>
      <c r="F48" s="9" t="s">
        <v>23</v>
      </c>
      <c r="G48" s="11" t="s">
        <v>24</v>
      </c>
      <c r="H48" s="12" t="s">
        <v>38</v>
      </c>
      <c r="I48" s="13" t="s">
        <v>38</v>
      </c>
      <c r="J48" s="36" t="s">
        <v>40</v>
      </c>
      <c r="K48" s="32">
        <v>1</v>
      </c>
      <c r="L48" s="15">
        <v>1</v>
      </c>
      <c r="M48" s="15"/>
      <c r="N48" s="16" t="s">
        <v>28</v>
      </c>
      <c r="O48" s="12"/>
      <c r="P48" s="13" t="s">
        <v>186</v>
      </c>
      <c r="Q48" s="41"/>
      <c r="V48" s="12"/>
      <c r="W48" s="15"/>
      <c r="X48" s="35"/>
      <c r="Y48" s="69"/>
      <c r="Z48" s="40"/>
      <c r="AA48" s="40"/>
      <c r="AB48" s="40"/>
      <c r="AC48" s="40"/>
    </row>
    <row r="49" spans="1:29" ht="12.75" hidden="1" outlineLevel="2" x14ac:dyDescent="0.2">
      <c r="A49" s="12" t="s">
        <v>800</v>
      </c>
      <c r="B49" s="12" t="s">
        <v>20</v>
      </c>
      <c r="C49" s="93" t="s">
        <v>1791</v>
      </c>
      <c r="D49" s="15">
        <v>2002</v>
      </c>
      <c r="E49" s="12" t="s">
        <v>1759</v>
      </c>
      <c r="F49" s="9" t="s">
        <v>23</v>
      </c>
      <c r="G49" s="11" t="s">
        <v>24</v>
      </c>
      <c r="H49" s="12" t="s">
        <v>38</v>
      </c>
      <c r="I49" s="13" t="s">
        <v>38</v>
      </c>
      <c r="J49" s="36" t="s">
        <v>40</v>
      </c>
      <c r="K49" s="32">
        <v>1</v>
      </c>
      <c r="L49" s="15">
        <v>1</v>
      </c>
      <c r="M49" s="15">
        <v>1</v>
      </c>
      <c r="N49" s="16" t="s">
        <v>28</v>
      </c>
      <c r="O49" s="12"/>
      <c r="P49" s="13" t="s">
        <v>186</v>
      </c>
      <c r="Q49" s="41"/>
      <c r="V49" s="12"/>
      <c r="W49" s="15"/>
      <c r="X49" s="35"/>
      <c r="Y49" s="69"/>
      <c r="Z49" s="40"/>
      <c r="AA49" s="40"/>
      <c r="AB49" s="40"/>
      <c r="AC49" s="40"/>
    </row>
    <row r="50" spans="1:29" ht="12.75" hidden="1" outlineLevel="2" x14ac:dyDescent="0.2">
      <c r="A50" s="12" t="s">
        <v>800</v>
      </c>
      <c r="B50" s="12" t="s">
        <v>20</v>
      </c>
      <c r="C50" s="12" t="s">
        <v>1802</v>
      </c>
      <c r="D50" s="15">
        <v>2003</v>
      </c>
      <c r="E50" s="12" t="s">
        <v>1759</v>
      </c>
      <c r="F50" s="9" t="s">
        <v>23</v>
      </c>
      <c r="G50" s="11" t="s">
        <v>24</v>
      </c>
      <c r="H50" s="12" t="s">
        <v>38</v>
      </c>
      <c r="I50" s="13" t="s">
        <v>38</v>
      </c>
      <c r="J50" s="36" t="s">
        <v>40</v>
      </c>
      <c r="K50" s="32">
        <v>1</v>
      </c>
      <c r="L50" s="15">
        <v>1</v>
      </c>
      <c r="M50" s="15"/>
      <c r="N50" s="16" t="s">
        <v>28</v>
      </c>
      <c r="O50" s="12"/>
      <c r="P50" s="13" t="s">
        <v>186</v>
      </c>
      <c r="Q50" s="41"/>
      <c r="V50" s="12"/>
      <c r="W50" s="15"/>
      <c r="X50" s="35"/>
      <c r="Y50" s="69"/>
      <c r="Z50" s="40"/>
      <c r="AA50" s="40"/>
      <c r="AB50" s="40"/>
      <c r="AC50" s="40"/>
    </row>
    <row r="51" spans="1:29" ht="25.5" hidden="1" outlineLevel="2" x14ac:dyDescent="0.2">
      <c r="A51" s="12" t="s">
        <v>800</v>
      </c>
      <c r="B51" s="12" t="s">
        <v>20</v>
      </c>
      <c r="C51" s="93" t="s">
        <v>1813</v>
      </c>
      <c r="D51" s="15">
        <v>2004</v>
      </c>
      <c r="E51" s="12" t="s">
        <v>1759</v>
      </c>
      <c r="F51" s="9" t="s">
        <v>23</v>
      </c>
      <c r="G51" s="11" t="s">
        <v>24</v>
      </c>
      <c r="H51" s="12" t="s">
        <v>38</v>
      </c>
      <c r="I51" s="13" t="s">
        <v>38</v>
      </c>
      <c r="J51" s="36" t="s">
        <v>40</v>
      </c>
      <c r="K51" s="32">
        <v>1</v>
      </c>
      <c r="L51" s="15"/>
      <c r="M51" s="15">
        <v>1</v>
      </c>
      <c r="N51" s="16" t="s">
        <v>28</v>
      </c>
      <c r="O51" s="75" t="s">
        <v>53</v>
      </c>
      <c r="P51" s="13" t="s">
        <v>186</v>
      </c>
      <c r="Q51" s="7" t="s">
        <v>1823</v>
      </c>
      <c r="V51" s="75"/>
      <c r="W51" s="77"/>
      <c r="X51" s="94"/>
      <c r="Y51" s="69"/>
      <c r="Z51" s="79"/>
      <c r="AA51" s="79"/>
      <c r="AB51" s="79"/>
      <c r="AC51" s="79"/>
    </row>
    <row r="52" spans="1:29" ht="38.25" hidden="1" outlineLevel="2" x14ac:dyDescent="0.2">
      <c r="A52" s="12" t="s">
        <v>800</v>
      </c>
      <c r="B52" s="12" t="s">
        <v>1113</v>
      </c>
      <c r="C52" s="12" t="s">
        <v>1826</v>
      </c>
      <c r="D52" s="15">
        <v>2008</v>
      </c>
      <c r="E52" s="12" t="s">
        <v>1759</v>
      </c>
      <c r="F52" s="9" t="s">
        <v>23</v>
      </c>
      <c r="G52" s="11" t="s">
        <v>24</v>
      </c>
      <c r="H52" s="12" t="s">
        <v>38</v>
      </c>
      <c r="I52" s="13" t="s">
        <v>38</v>
      </c>
      <c r="J52" s="36" t="s">
        <v>40</v>
      </c>
      <c r="K52" s="32">
        <v>1</v>
      </c>
      <c r="L52" s="15">
        <v>1</v>
      </c>
      <c r="M52" s="15"/>
      <c r="N52" s="16" t="s">
        <v>28</v>
      </c>
      <c r="O52" s="75" t="s">
        <v>53</v>
      </c>
      <c r="P52" s="76" t="s">
        <v>1835</v>
      </c>
      <c r="Q52" s="7" t="s">
        <v>1836</v>
      </c>
      <c r="V52" s="75"/>
      <c r="W52" s="77"/>
      <c r="X52" s="94"/>
      <c r="Y52" s="69"/>
      <c r="Z52" s="79"/>
      <c r="AA52" s="79"/>
      <c r="AB52" s="79"/>
      <c r="AC52" s="79"/>
    </row>
    <row r="53" spans="1:29" ht="51" hidden="1" outlineLevel="2" x14ac:dyDescent="0.2">
      <c r="A53" s="12" t="s">
        <v>800</v>
      </c>
      <c r="B53" s="12" t="s">
        <v>20</v>
      </c>
      <c r="C53" s="12" t="s">
        <v>1850</v>
      </c>
      <c r="D53" s="15">
        <v>2010</v>
      </c>
      <c r="E53" s="12" t="s">
        <v>1759</v>
      </c>
      <c r="F53" s="9" t="s">
        <v>23</v>
      </c>
      <c r="G53" s="11" t="s">
        <v>24</v>
      </c>
      <c r="H53" s="12" t="s">
        <v>38</v>
      </c>
      <c r="I53" s="13" t="s">
        <v>38</v>
      </c>
      <c r="J53" s="36" t="s">
        <v>40</v>
      </c>
      <c r="K53" s="32">
        <v>1</v>
      </c>
      <c r="L53" s="15">
        <v>1</v>
      </c>
      <c r="M53" s="15">
        <v>1</v>
      </c>
      <c r="N53" s="16" t="s">
        <v>28</v>
      </c>
      <c r="O53" s="75" t="s">
        <v>53</v>
      </c>
      <c r="P53" s="76" t="s">
        <v>1859</v>
      </c>
      <c r="Q53" s="75" t="s">
        <v>1860</v>
      </c>
      <c r="V53" s="75"/>
      <c r="W53" s="77"/>
      <c r="X53" s="94"/>
      <c r="Y53" s="69"/>
      <c r="Z53" s="79"/>
      <c r="AA53" s="79"/>
      <c r="AB53" s="79"/>
      <c r="AC53" s="79"/>
    </row>
    <row r="54" spans="1:29" ht="12.75" hidden="1" outlineLevel="2" x14ac:dyDescent="0.2">
      <c r="A54" s="12" t="s">
        <v>800</v>
      </c>
      <c r="B54" s="12" t="s">
        <v>20</v>
      </c>
      <c r="C54" s="93" t="s">
        <v>1780</v>
      </c>
      <c r="D54" s="15">
        <v>1998</v>
      </c>
      <c r="E54" s="12" t="s">
        <v>1759</v>
      </c>
      <c r="F54" s="9" t="s">
        <v>23</v>
      </c>
      <c r="G54" s="11" t="s">
        <v>24</v>
      </c>
      <c r="H54" s="12" t="s">
        <v>38</v>
      </c>
      <c r="I54" s="13" t="s">
        <v>38</v>
      </c>
      <c r="J54" s="14" t="s">
        <v>27</v>
      </c>
      <c r="K54" s="32">
        <v>1</v>
      </c>
      <c r="L54" s="15"/>
      <c r="M54" s="15">
        <v>1</v>
      </c>
      <c r="N54" s="16" t="s">
        <v>28</v>
      </c>
      <c r="O54" s="12"/>
      <c r="P54" s="13" t="s">
        <v>186</v>
      </c>
      <c r="Q54" s="41"/>
      <c r="V54" s="12"/>
      <c r="W54" s="15"/>
      <c r="X54" s="35"/>
      <c r="Y54" s="69"/>
      <c r="Z54" s="40"/>
      <c r="AA54" s="40"/>
      <c r="AB54" s="40"/>
      <c r="AC54" s="40"/>
    </row>
    <row r="55" spans="1:29" ht="51" hidden="1" customHeight="1" outlineLevel="2" x14ac:dyDescent="0.2">
      <c r="A55" s="67" t="s">
        <v>800</v>
      </c>
      <c r="B55" s="12" t="s">
        <v>1377</v>
      </c>
      <c r="C55" s="67" t="s">
        <v>1948</v>
      </c>
      <c r="D55" s="10">
        <v>2012</v>
      </c>
      <c r="E55" s="67" t="s">
        <v>1901</v>
      </c>
      <c r="F55" s="9" t="s">
        <v>23</v>
      </c>
      <c r="G55" s="11" t="s">
        <v>24</v>
      </c>
      <c r="H55" s="100" t="s">
        <v>1952</v>
      </c>
      <c r="I55" s="43" t="s">
        <v>38</v>
      </c>
      <c r="J55" s="36" t="s">
        <v>40</v>
      </c>
      <c r="K55" s="32">
        <v>1</v>
      </c>
      <c r="L55" s="10"/>
      <c r="M55" s="10">
        <v>1</v>
      </c>
      <c r="N55" s="16" t="s">
        <v>28</v>
      </c>
      <c r="O55" s="75" t="s">
        <v>1712</v>
      </c>
      <c r="P55" s="76" t="s">
        <v>1957</v>
      </c>
      <c r="Q55" s="7" t="s">
        <v>1958</v>
      </c>
      <c r="V55" s="95"/>
      <c r="W55" s="77"/>
      <c r="X55" s="78"/>
      <c r="Y55" s="69"/>
      <c r="Z55" s="79"/>
      <c r="AA55" s="79"/>
      <c r="AB55" s="79"/>
      <c r="AC55" s="79"/>
    </row>
    <row r="56" spans="1:29" ht="12.75" hidden="1" outlineLevel="2" x14ac:dyDescent="0.2">
      <c r="A56" s="67" t="s">
        <v>800</v>
      </c>
      <c r="B56" s="67" t="s">
        <v>1113</v>
      </c>
      <c r="C56" s="67" t="s">
        <v>1911</v>
      </c>
      <c r="D56" s="10">
        <v>2006</v>
      </c>
      <c r="E56" s="67" t="s">
        <v>1901</v>
      </c>
      <c r="F56" s="9" t="s">
        <v>23</v>
      </c>
      <c r="G56" s="11" t="s">
        <v>24</v>
      </c>
      <c r="H56" s="67" t="s">
        <v>1915</v>
      </c>
      <c r="I56" s="43" t="s">
        <v>38</v>
      </c>
      <c r="J56" s="107" t="s">
        <v>27</v>
      </c>
      <c r="K56" s="32">
        <v>1</v>
      </c>
      <c r="L56" s="10">
        <v>1</v>
      </c>
      <c r="M56" s="10">
        <v>1</v>
      </c>
      <c r="N56" s="16" t="s">
        <v>28</v>
      </c>
      <c r="O56" s="75"/>
      <c r="P56" s="76" t="s">
        <v>186</v>
      </c>
      <c r="Q56" s="26"/>
      <c r="V56" s="95"/>
      <c r="W56" s="77"/>
      <c r="X56" s="78"/>
      <c r="Y56" s="69">
        <v>1</v>
      </c>
      <c r="Z56" s="79"/>
      <c r="AA56" s="79"/>
      <c r="AB56" s="79"/>
      <c r="AC56" s="79"/>
    </row>
    <row r="57" spans="1:29" ht="12.75" hidden="1" outlineLevel="2" x14ac:dyDescent="0.2">
      <c r="A57" s="67" t="s">
        <v>800</v>
      </c>
      <c r="B57" s="67" t="s">
        <v>1377</v>
      </c>
      <c r="C57" s="108" t="s">
        <v>1900</v>
      </c>
      <c r="D57" s="10">
        <v>2007</v>
      </c>
      <c r="E57" s="67" t="s">
        <v>1901</v>
      </c>
      <c r="F57" s="9" t="s">
        <v>23</v>
      </c>
      <c r="G57" s="11" t="s">
        <v>24</v>
      </c>
      <c r="H57" s="67" t="s">
        <v>38</v>
      </c>
      <c r="I57" s="43" t="s">
        <v>38</v>
      </c>
      <c r="J57" s="107" t="s">
        <v>27</v>
      </c>
      <c r="K57" s="32">
        <v>1</v>
      </c>
      <c r="L57" s="10"/>
      <c r="M57" s="10">
        <v>1</v>
      </c>
      <c r="N57" s="16" t="s">
        <v>28</v>
      </c>
      <c r="O57" s="75" t="s">
        <v>1712</v>
      </c>
      <c r="P57" s="76" t="s">
        <v>186</v>
      </c>
      <c r="Q57" s="26"/>
      <c r="V57" s="105"/>
      <c r="W57" s="77"/>
      <c r="X57" s="94"/>
      <c r="Y57" s="69"/>
      <c r="Z57" s="79"/>
      <c r="AA57" s="79"/>
      <c r="AB57" s="79"/>
      <c r="AC57" s="79"/>
    </row>
    <row r="58" spans="1:29" ht="115.5" hidden="1" customHeight="1" outlineLevel="2" x14ac:dyDescent="0.2">
      <c r="A58" s="35" t="s">
        <v>800</v>
      </c>
      <c r="B58" s="12" t="s">
        <v>2011</v>
      </c>
      <c r="C58" s="93" t="s">
        <v>2012</v>
      </c>
      <c r="D58" s="15">
        <v>2011</v>
      </c>
      <c r="E58" s="12" t="s">
        <v>1975</v>
      </c>
      <c r="F58" s="9" t="s">
        <v>23</v>
      </c>
      <c r="G58" s="11" t="s">
        <v>24</v>
      </c>
      <c r="H58" s="100" t="s">
        <v>1991</v>
      </c>
      <c r="I58" s="13" t="s">
        <v>38</v>
      </c>
      <c r="J58" s="36" t="s">
        <v>40</v>
      </c>
      <c r="K58" s="32">
        <v>1</v>
      </c>
      <c r="L58" s="15">
        <v>1</v>
      </c>
      <c r="M58" s="15">
        <v>1</v>
      </c>
      <c r="N58" s="16" t="s">
        <v>28</v>
      </c>
      <c r="O58" s="12" t="s">
        <v>1995</v>
      </c>
      <c r="P58" s="13" t="s">
        <v>212</v>
      </c>
      <c r="Q58" s="44" t="s">
        <v>2022</v>
      </c>
      <c r="V58" s="68"/>
      <c r="W58" s="15"/>
      <c r="X58" s="39"/>
      <c r="Y58" s="69"/>
      <c r="Z58" s="40"/>
      <c r="AA58" s="40"/>
      <c r="AB58" s="40"/>
      <c r="AC58" s="40"/>
    </row>
    <row r="59" spans="1:29" ht="12.75" hidden="1" outlineLevel="2" x14ac:dyDescent="0.2">
      <c r="A59" s="35" t="s">
        <v>800</v>
      </c>
      <c r="B59" s="12" t="s">
        <v>215</v>
      </c>
      <c r="C59" s="12" t="s">
        <v>1987</v>
      </c>
      <c r="D59" s="15">
        <v>2003</v>
      </c>
      <c r="E59" s="12" t="s">
        <v>1975</v>
      </c>
      <c r="F59" s="9" t="s">
        <v>23</v>
      </c>
      <c r="G59" s="11" t="s">
        <v>24</v>
      </c>
      <c r="H59" s="12" t="s">
        <v>1991</v>
      </c>
      <c r="I59" s="13" t="s">
        <v>38</v>
      </c>
      <c r="J59" s="14" t="s">
        <v>27</v>
      </c>
      <c r="K59" s="32">
        <v>1</v>
      </c>
      <c r="L59" s="15">
        <v>1</v>
      </c>
      <c r="M59" s="15">
        <v>1</v>
      </c>
      <c r="N59" s="16" t="s">
        <v>28</v>
      </c>
      <c r="O59" s="12" t="s">
        <v>1995</v>
      </c>
      <c r="P59" s="13" t="s">
        <v>186</v>
      </c>
      <c r="Q59" s="41"/>
      <c r="V59" s="68"/>
      <c r="W59" s="15"/>
      <c r="X59" s="39"/>
      <c r="Y59" s="69"/>
      <c r="Z59" s="40"/>
      <c r="AA59" s="40"/>
      <c r="AB59" s="40"/>
      <c r="AC59" s="40"/>
    </row>
    <row r="60" spans="1:29" ht="63.75" hidden="1" outlineLevel="2" x14ac:dyDescent="0.2">
      <c r="A60" s="35" t="s">
        <v>19</v>
      </c>
      <c r="B60" s="12" t="s">
        <v>176</v>
      </c>
      <c r="C60" s="12" t="s">
        <v>2085</v>
      </c>
      <c r="D60" s="15">
        <v>2006</v>
      </c>
      <c r="E60" s="12" t="s">
        <v>2052</v>
      </c>
      <c r="F60" s="9" t="s">
        <v>23</v>
      </c>
      <c r="G60" s="29" t="s">
        <v>74</v>
      </c>
      <c r="H60" s="12" t="s">
        <v>2089</v>
      </c>
      <c r="I60" s="13" t="s">
        <v>38</v>
      </c>
      <c r="J60" s="32" t="s">
        <v>89</v>
      </c>
      <c r="K60" s="32">
        <v>1</v>
      </c>
      <c r="L60" s="15">
        <v>1</v>
      </c>
      <c r="M60" s="15">
        <v>1</v>
      </c>
      <c r="N60" s="16" t="s">
        <v>28</v>
      </c>
      <c r="O60" s="12" t="s">
        <v>53</v>
      </c>
      <c r="P60" s="13" t="s">
        <v>604</v>
      </c>
      <c r="Q60" s="44" t="s">
        <v>2095</v>
      </c>
      <c r="V60" s="68"/>
      <c r="W60" s="15" t="s">
        <v>393</v>
      </c>
      <c r="X60" s="39"/>
      <c r="Y60" s="69"/>
      <c r="Z60" s="40"/>
      <c r="AA60" s="40"/>
      <c r="AB60" s="40"/>
      <c r="AC60" s="40"/>
    </row>
    <row r="61" spans="1:29" ht="38.25" hidden="1" outlineLevel="2" x14ac:dyDescent="0.2">
      <c r="A61" s="35" t="s">
        <v>19</v>
      </c>
      <c r="B61" s="12" t="s">
        <v>176</v>
      </c>
      <c r="C61" s="12" t="s">
        <v>2113</v>
      </c>
      <c r="D61" s="15">
        <v>2008</v>
      </c>
      <c r="E61" s="12" t="s">
        <v>2052</v>
      </c>
      <c r="F61" s="9" t="s">
        <v>23</v>
      </c>
      <c r="G61" s="29" t="s">
        <v>74</v>
      </c>
      <c r="H61" s="12" t="s">
        <v>38</v>
      </c>
      <c r="I61" s="13" t="s">
        <v>38</v>
      </c>
      <c r="J61" s="36" t="s">
        <v>40</v>
      </c>
      <c r="K61" s="32">
        <v>1</v>
      </c>
      <c r="L61" s="15"/>
      <c r="M61" s="15">
        <v>1</v>
      </c>
      <c r="N61" s="16" t="s">
        <v>28</v>
      </c>
      <c r="O61" s="12" t="s">
        <v>53</v>
      </c>
      <c r="P61" s="13" t="s">
        <v>391</v>
      </c>
      <c r="Q61" s="44" t="s">
        <v>2123</v>
      </c>
      <c r="V61" s="12" t="s">
        <v>188</v>
      </c>
      <c r="W61" s="15" t="s">
        <v>189</v>
      </c>
      <c r="X61" s="35" t="s">
        <v>2126</v>
      </c>
      <c r="Y61" s="69"/>
      <c r="Z61" s="40"/>
      <c r="AA61" s="40"/>
      <c r="AB61" s="40"/>
      <c r="AC61" s="40"/>
    </row>
    <row r="62" spans="1:29" ht="63.75" hidden="1" outlineLevel="2" x14ac:dyDescent="0.2">
      <c r="A62" s="35" t="s">
        <v>19</v>
      </c>
      <c r="B62" s="12" t="s">
        <v>176</v>
      </c>
      <c r="C62" s="12" t="s">
        <v>2140</v>
      </c>
      <c r="D62" s="15">
        <v>2010</v>
      </c>
      <c r="E62" s="12" t="s">
        <v>2052</v>
      </c>
      <c r="F62" s="9" t="s">
        <v>23</v>
      </c>
      <c r="G62" s="29" t="s">
        <v>74</v>
      </c>
      <c r="H62" s="12" t="s">
        <v>2144</v>
      </c>
      <c r="I62" s="13" t="s">
        <v>38</v>
      </c>
      <c r="J62" s="36" t="s">
        <v>40</v>
      </c>
      <c r="K62" s="32">
        <v>1</v>
      </c>
      <c r="L62" s="15"/>
      <c r="M62" s="15">
        <v>1</v>
      </c>
      <c r="N62" s="16" t="s">
        <v>28</v>
      </c>
      <c r="O62" s="12" t="s">
        <v>53</v>
      </c>
      <c r="P62" s="13" t="s">
        <v>2149</v>
      </c>
      <c r="Q62" s="44" t="s">
        <v>2150</v>
      </c>
      <c r="V62" s="68"/>
      <c r="W62" s="15" t="s">
        <v>189</v>
      </c>
      <c r="X62" s="39"/>
      <c r="Y62" s="69"/>
      <c r="Z62" s="40"/>
      <c r="AA62" s="40"/>
      <c r="AB62" s="40"/>
      <c r="AC62" s="40"/>
    </row>
    <row r="63" spans="1:29" ht="127.5" hidden="1" outlineLevel="2" x14ac:dyDescent="0.2">
      <c r="A63" s="35" t="s">
        <v>19</v>
      </c>
      <c r="B63" s="12" t="s">
        <v>2062</v>
      </c>
      <c r="C63" s="12" t="s">
        <v>2179</v>
      </c>
      <c r="D63" s="15">
        <v>2013</v>
      </c>
      <c r="E63" s="12" t="s">
        <v>2052</v>
      </c>
      <c r="F63" s="9" t="s">
        <v>23</v>
      </c>
      <c r="G63" s="29" t="s">
        <v>74</v>
      </c>
      <c r="H63" s="12" t="s">
        <v>38</v>
      </c>
      <c r="I63" s="13" t="s">
        <v>38</v>
      </c>
      <c r="J63" s="36" t="s">
        <v>40</v>
      </c>
      <c r="K63" s="32">
        <v>1</v>
      </c>
      <c r="L63" s="15"/>
      <c r="M63" s="15">
        <v>1</v>
      </c>
      <c r="N63" s="16" t="s">
        <v>28</v>
      </c>
      <c r="O63" s="12" t="s">
        <v>53</v>
      </c>
      <c r="P63" s="13" t="s">
        <v>604</v>
      </c>
      <c r="Q63" s="44" t="s">
        <v>2189</v>
      </c>
      <c r="V63" s="68"/>
      <c r="W63" s="15"/>
      <c r="X63" s="35"/>
      <c r="Y63" s="69"/>
      <c r="Z63" s="40"/>
      <c r="AA63" s="40"/>
      <c r="AB63" s="40"/>
      <c r="AC63" s="40"/>
    </row>
    <row r="64" spans="1:29" ht="12.75" hidden="1" outlineLevel="2" x14ac:dyDescent="0.2">
      <c r="A64" s="35" t="s">
        <v>19</v>
      </c>
      <c r="B64" s="12" t="s">
        <v>176</v>
      </c>
      <c r="C64" s="12" t="s">
        <v>2099</v>
      </c>
      <c r="D64" s="15">
        <v>2006</v>
      </c>
      <c r="E64" s="12" t="s">
        <v>2052</v>
      </c>
      <c r="F64" s="9" t="s">
        <v>23</v>
      </c>
      <c r="G64" s="29" t="s">
        <v>74</v>
      </c>
      <c r="H64" s="12" t="s">
        <v>2103</v>
      </c>
      <c r="I64" s="13" t="s">
        <v>38</v>
      </c>
      <c r="J64" s="14" t="s">
        <v>27</v>
      </c>
      <c r="K64" s="32">
        <v>1</v>
      </c>
      <c r="L64" s="15"/>
      <c r="M64" s="15">
        <v>1</v>
      </c>
      <c r="N64" s="16" t="s">
        <v>28</v>
      </c>
      <c r="O64" s="12" t="s">
        <v>589</v>
      </c>
      <c r="P64" s="13" t="s">
        <v>186</v>
      </c>
      <c r="Q64" s="41"/>
      <c r="V64" s="68"/>
      <c r="W64" s="15" t="s">
        <v>189</v>
      </c>
      <c r="X64" s="35" t="s">
        <v>2110</v>
      </c>
      <c r="Y64" s="69"/>
      <c r="Z64" s="40"/>
      <c r="AA64" s="40"/>
      <c r="AB64" s="40"/>
      <c r="AC64" s="40"/>
    </row>
    <row r="65" spans="1:29" ht="12.75" hidden="1" outlineLevel="2" x14ac:dyDescent="0.2">
      <c r="A65" s="35" t="s">
        <v>19</v>
      </c>
      <c r="B65" s="12" t="s">
        <v>917</v>
      </c>
      <c r="C65" s="12" t="s">
        <v>2168</v>
      </c>
      <c r="D65" s="15">
        <v>2013</v>
      </c>
      <c r="E65" s="12" t="s">
        <v>2052</v>
      </c>
      <c r="F65" s="9" t="s">
        <v>23</v>
      </c>
      <c r="G65" s="29" t="s">
        <v>74</v>
      </c>
      <c r="H65" s="12" t="s">
        <v>2172</v>
      </c>
      <c r="I65" s="13" t="s">
        <v>38</v>
      </c>
      <c r="J65" s="14" t="s">
        <v>27</v>
      </c>
      <c r="K65" s="32">
        <v>1</v>
      </c>
      <c r="L65" s="15">
        <v>1</v>
      </c>
      <c r="M65" s="15">
        <v>1</v>
      </c>
      <c r="N65" s="16" t="s">
        <v>28</v>
      </c>
      <c r="O65" s="12"/>
      <c r="P65" s="13" t="s">
        <v>186</v>
      </c>
      <c r="Q65" s="41"/>
      <c r="V65" s="152"/>
      <c r="W65" s="134"/>
      <c r="X65" s="153"/>
      <c r="Y65" s="69"/>
      <c r="Z65" s="141"/>
      <c r="AA65" s="141"/>
      <c r="AB65" s="141"/>
      <c r="AC65" s="141"/>
    </row>
    <row r="66" spans="1:29" ht="76.5" hidden="1" outlineLevel="2" x14ac:dyDescent="0.2">
      <c r="A66" s="67" t="s">
        <v>800</v>
      </c>
      <c r="B66" s="67" t="s">
        <v>20</v>
      </c>
      <c r="C66" s="93" t="s">
        <v>2264</v>
      </c>
      <c r="D66" s="10">
        <v>2008</v>
      </c>
      <c r="E66" s="67" t="s">
        <v>2193</v>
      </c>
      <c r="F66" s="9" t="s">
        <v>23</v>
      </c>
      <c r="G66" s="29" t="s">
        <v>74</v>
      </c>
      <c r="H66" s="67" t="s">
        <v>38</v>
      </c>
      <c r="I66" s="43" t="s">
        <v>38</v>
      </c>
      <c r="J66" s="109" t="s">
        <v>40</v>
      </c>
      <c r="K66" s="32">
        <v>1</v>
      </c>
      <c r="L66" s="10"/>
      <c r="M66" s="73">
        <v>1</v>
      </c>
      <c r="N66" s="16" t="s">
        <v>28</v>
      </c>
      <c r="O66" s="75" t="s">
        <v>53</v>
      </c>
      <c r="P66" s="76" t="s">
        <v>2273</v>
      </c>
      <c r="Q66" s="7" t="s">
        <v>2274</v>
      </c>
      <c r="V66" s="151"/>
      <c r="W66" s="148"/>
      <c r="X66" s="149"/>
      <c r="Y66" s="69"/>
      <c r="Z66" s="147"/>
      <c r="AA66" s="147"/>
      <c r="AB66" s="147"/>
      <c r="AC66" s="147"/>
    </row>
    <row r="67" spans="1:29" ht="38.25" hidden="1" outlineLevel="2" x14ac:dyDescent="0.2">
      <c r="A67" s="67" t="s">
        <v>800</v>
      </c>
      <c r="B67" s="67" t="s">
        <v>1113</v>
      </c>
      <c r="C67" s="67" t="s">
        <v>2277</v>
      </c>
      <c r="D67" s="10">
        <v>2009</v>
      </c>
      <c r="E67" s="67" t="s">
        <v>2193</v>
      </c>
      <c r="F67" s="9" t="s">
        <v>23</v>
      </c>
      <c r="G67" s="29" t="s">
        <v>74</v>
      </c>
      <c r="H67" s="67" t="s">
        <v>2281</v>
      </c>
      <c r="I67" s="43" t="s">
        <v>38</v>
      </c>
      <c r="J67" s="109" t="s">
        <v>40</v>
      </c>
      <c r="K67" s="32">
        <v>1</v>
      </c>
      <c r="L67" s="10"/>
      <c r="M67" s="73">
        <v>1</v>
      </c>
      <c r="N67" s="16" t="s">
        <v>28</v>
      </c>
      <c r="O67" s="75" t="s">
        <v>53</v>
      </c>
      <c r="P67" s="76" t="s">
        <v>2286</v>
      </c>
      <c r="Q67" s="7" t="s">
        <v>2287</v>
      </c>
      <c r="V67" s="151"/>
      <c r="W67" s="148"/>
      <c r="X67" s="149"/>
      <c r="Y67" s="69"/>
      <c r="Z67" s="147"/>
      <c r="AA67" s="147"/>
      <c r="AB67" s="147"/>
      <c r="AC67" s="147"/>
    </row>
    <row r="68" spans="1:29" ht="76.5" hidden="1" outlineLevel="2" x14ac:dyDescent="0.2">
      <c r="A68" s="12" t="s">
        <v>800</v>
      </c>
      <c r="B68" s="12" t="s">
        <v>176</v>
      </c>
      <c r="C68" s="12" t="s">
        <v>2290</v>
      </c>
      <c r="D68" s="15">
        <v>2009</v>
      </c>
      <c r="E68" s="12" t="s">
        <v>2193</v>
      </c>
      <c r="F68" s="9" t="s">
        <v>23</v>
      </c>
      <c r="G68" s="29" t="s">
        <v>74</v>
      </c>
      <c r="H68" s="12" t="s">
        <v>2294</v>
      </c>
      <c r="I68" s="13" t="s">
        <v>38</v>
      </c>
      <c r="J68" s="36" t="s">
        <v>40</v>
      </c>
      <c r="K68" s="32">
        <v>1</v>
      </c>
      <c r="L68" s="15"/>
      <c r="M68" s="87">
        <v>1</v>
      </c>
      <c r="N68" s="16" t="s">
        <v>28</v>
      </c>
      <c r="O68" s="75" t="s">
        <v>589</v>
      </c>
      <c r="P68" s="76" t="s">
        <v>2200</v>
      </c>
      <c r="Q68" s="7" t="s">
        <v>2300</v>
      </c>
      <c r="V68" s="151"/>
      <c r="W68" s="148" t="s">
        <v>189</v>
      </c>
      <c r="X68" s="149"/>
      <c r="Y68" s="69"/>
      <c r="Z68" s="142"/>
      <c r="AA68" s="142"/>
      <c r="AB68" s="142"/>
      <c r="AC68" s="142"/>
    </row>
    <row r="69" spans="1:29" ht="12.75" outlineLevel="1" collapsed="1" x14ac:dyDescent="0.2">
      <c r="A69" s="12"/>
      <c r="B69" s="12"/>
      <c r="C69" s="12"/>
      <c r="D69" s="15"/>
      <c r="E69" s="12"/>
      <c r="F69" s="9"/>
      <c r="G69" s="29"/>
      <c r="H69" s="12"/>
      <c r="I69" s="154" t="s">
        <v>3322</v>
      </c>
      <c r="J69" s="36"/>
      <c r="K69" s="32">
        <f>SUBTOTAL(9,K2:K68)</f>
        <v>67</v>
      </c>
      <c r="L69" s="15">
        <f>SUBTOTAL(9,L2:L68)</f>
        <v>41</v>
      </c>
      <c r="M69" s="87">
        <f>SUBTOTAL(9,M2:M68)</f>
        <v>63</v>
      </c>
      <c r="N69" s="16"/>
      <c r="O69" s="75"/>
      <c r="P69" s="76"/>
      <c r="Q69" s="7"/>
      <c r="V69" s="105"/>
      <c r="W69" s="77"/>
      <c r="X69" s="78"/>
      <c r="Y69" s="69"/>
      <c r="Z69" s="79"/>
      <c r="AA69" s="79"/>
      <c r="AB69" s="79"/>
      <c r="AC69" s="79"/>
    </row>
    <row r="70" spans="1:29" ht="48" hidden="1" outlineLevel="2" x14ac:dyDescent="0.2">
      <c r="A70" s="9" t="s">
        <v>19</v>
      </c>
      <c r="B70" s="9" t="s">
        <v>20</v>
      </c>
      <c r="C70" s="9" t="s">
        <v>21</v>
      </c>
      <c r="D70" s="10">
        <v>2003</v>
      </c>
      <c r="E70" s="9" t="s">
        <v>22</v>
      </c>
      <c r="F70" s="9" t="s">
        <v>23</v>
      </c>
      <c r="G70" s="11" t="s">
        <v>24</v>
      </c>
      <c r="H70" s="12" t="s">
        <v>25</v>
      </c>
      <c r="I70" s="13" t="s">
        <v>26</v>
      </c>
      <c r="J70" s="14" t="s">
        <v>27</v>
      </c>
      <c r="K70" s="32">
        <v>1</v>
      </c>
      <c r="L70" s="15">
        <v>1</v>
      </c>
      <c r="M70" s="15">
        <v>1</v>
      </c>
      <c r="N70" s="16" t="s">
        <v>28</v>
      </c>
      <c r="O70" s="9" t="s">
        <v>29</v>
      </c>
      <c r="P70" s="17" t="s">
        <v>30</v>
      </c>
      <c r="Q70" s="18" t="s">
        <v>31</v>
      </c>
      <c r="V70" s="136"/>
      <c r="W70" s="139"/>
      <c r="X70" s="136"/>
      <c r="Y70" s="21"/>
    </row>
    <row r="71" spans="1:29" ht="38.25" hidden="1" outlineLevel="2" x14ac:dyDescent="0.2">
      <c r="A71" s="35" t="s">
        <v>19</v>
      </c>
      <c r="B71" s="28" t="s">
        <v>33</v>
      </c>
      <c r="C71" s="42" t="s">
        <v>320</v>
      </c>
      <c r="D71" s="50">
        <v>2009</v>
      </c>
      <c r="E71" s="42" t="s">
        <v>255</v>
      </c>
      <c r="F71" s="9" t="s">
        <v>23</v>
      </c>
      <c r="G71" s="11" t="s">
        <v>24</v>
      </c>
      <c r="H71" s="42" t="s">
        <v>279</v>
      </c>
      <c r="I71" s="43" t="s">
        <v>26</v>
      </c>
      <c r="J71" s="30" t="s">
        <v>40</v>
      </c>
      <c r="K71" s="32">
        <v>1</v>
      </c>
      <c r="L71" s="23">
        <v>1</v>
      </c>
      <c r="M71" s="31"/>
      <c r="N71" s="16" t="s">
        <v>28</v>
      </c>
      <c r="O71" s="42" t="s">
        <v>53</v>
      </c>
      <c r="P71" s="43" t="s">
        <v>212</v>
      </c>
      <c r="Q71" s="17" t="s">
        <v>330</v>
      </c>
      <c r="V71" s="135"/>
      <c r="W71" s="138"/>
      <c r="X71" s="135"/>
      <c r="Y71" s="48"/>
      <c r="Z71" s="135"/>
      <c r="AA71" s="135"/>
      <c r="AB71" s="135"/>
      <c r="AC71" s="135"/>
    </row>
    <row r="72" spans="1:29" ht="25.5" hidden="1" outlineLevel="2" x14ac:dyDescent="0.2">
      <c r="A72" s="35" t="s">
        <v>19</v>
      </c>
      <c r="B72" s="12" t="s">
        <v>70</v>
      </c>
      <c r="C72" s="42" t="s">
        <v>254</v>
      </c>
      <c r="D72" s="23">
        <v>1997</v>
      </c>
      <c r="E72" s="42" t="s">
        <v>255</v>
      </c>
      <c r="F72" s="9" t="s">
        <v>23</v>
      </c>
      <c r="G72" s="11" t="s">
        <v>24</v>
      </c>
      <c r="H72" s="42" t="s">
        <v>258</v>
      </c>
      <c r="I72" s="43" t="s">
        <v>26</v>
      </c>
      <c r="J72" s="45" t="s">
        <v>27</v>
      </c>
      <c r="K72" s="32">
        <v>1</v>
      </c>
      <c r="L72" s="23">
        <v>1</v>
      </c>
      <c r="M72" s="23">
        <v>1</v>
      </c>
      <c r="N72" s="16" t="s">
        <v>28</v>
      </c>
      <c r="O72" s="42" t="s">
        <v>53</v>
      </c>
      <c r="P72" s="46"/>
      <c r="Q72" s="25"/>
      <c r="V72" s="47"/>
      <c r="W72" s="31"/>
      <c r="X72" s="47"/>
      <c r="Y72" s="48"/>
      <c r="Z72" s="47"/>
      <c r="AA72" s="47"/>
      <c r="AB72" s="47"/>
      <c r="AC72" s="47"/>
    </row>
    <row r="73" spans="1:29" ht="25.5" hidden="1" outlineLevel="2" x14ac:dyDescent="0.2">
      <c r="A73" s="12" t="s">
        <v>800</v>
      </c>
      <c r="B73" s="12" t="s">
        <v>1377</v>
      </c>
      <c r="C73" s="103" t="s">
        <v>1438</v>
      </c>
      <c r="D73" s="104">
        <v>2009</v>
      </c>
      <c r="E73" s="16" t="s">
        <v>1366</v>
      </c>
      <c r="F73" s="9" t="s">
        <v>23</v>
      </c>
      <c r="G73" s="29" t="s">
        <v>74</v>
      </c>
      <c r="H73" s="12" t="s">
        <v>1442</v>
      </c>
      <c r="I73" s="13" t="s">
        <v>26</v>
      </c>
      <c r="J73" s="14" t="s">
        <v>27</v>
      </c>
      <c r="K73" s="32">
        <v>1</v>
      </c>
      <c r="L73" s="150">
        <v>1</v>
      </c>
      <c r="M73" s="104">
        <v>1</v>
      </c>
      <c r="N73" s="16" t="s">
        <v>28</v>
      </c>
      <c r="O73" s="16" t="s">
        <v>53</v>
      </c>
      <c r="P73" s="7" t="s">
        <v>186</v>
      </c>
      <c r="Q73" s="7"/>
      <c r="V73" s="132"/>
      <c r="W73" s="132"/>
      <c r="X73" s="147"/>
      <c r="Y73" s="86"/>
      <c r="Z73" s="147"/>
      <c r="AA73" s="147"/>
      <c r="AB73" s="147"/>
      <c r="AC73" s="147"/>
    </row>
    <row r="74" spans="1:29" ht="25.5" hidden="1" outlineLevel="2" x14ac:dyDescent="0.2">
      <c r="A74" s="12" t="s">
        <v>800</v>
      </c>
      <c r="B74" s="12" t="s">
        <v>1377</v>
      </c>
      <c r="C74" s="103" t="s">
        <v>1497</v>
      </c>
      <c r="D74" s="104">
        <v>2013</v>
      </c>
      <c r="E74" s="16" t="s">
        <v>1366</v>
      </c>
      <c r="F74" s="9" t="s">
        <v>23</v>
      </c>
      <c r="G74" s="29" t="s">
        <v>74</v>
      </c>
      <c r="H74" s="100" t="s">
        <v>1501</v>
      </c>
      <c r="I74" s="13" t="s">
        <v>26</v>
      </c>
      <c r="J74" s="14" t="s">
        <v>27</v>
      </c>
      <c r="K74" s="32">
        <v>1</v>
      </c>
      <c r="L74" s="150">
        <v>1</v>
      </c>
      <c r="M74" s="104">
        <v>1</v>
      </c>
      <c r="N74" s="16" t="s">
        <v>28</v>
      </c>
      <c r="O74" s="16" t="s">
        <v>53</v>
      </c>
      <c r="P74" s="7" t="s">
        <v>1506</v>
      </c>
      <c r="Q74" s="7"/>
      <c r="V74" s="132"/>
      <c r="W74" s="132"/>
      <c r="X74" s="132"/>
      <c r="Y74" s="86"/>
      <c r="Z74" s="147"/>
      <c r="AA74" s="147"/>
      <c r="AB74" s="147"/>
      <c r="AC74" s="147"/>
    </row>
    <row r="75" spans="1:29" ht="25.5" outlineLevel="1" collapsed="1" x14ac:dyDescent="0.2">
      <c r="A75" s="12"/>
      <c r="B75" s="12"/>
      <c r="C75" s="103"/>
      <c r="D75" s="104"/>
      <c r="E75" s="16"/>
      <c r="F75" s="9"/>
      <c r="G75" s="29"/>
      <c r="H75" s="100"/>
      <c r="I75" s="154" t="s">
        <v>3323</v>
      </c>
      <c r="J75" s="14"/>
      <c r="K75" s="32">
        <f>SUBTOTAL(9,K70:K74)</f>
        <v>5</v>
      </c>
      <c r="L75" s="16">
        <f>SUBTOTAL(9,L70:L74)</f>
        <v>5</v>
      </c>
      <c r="M75" s="104">
        <f>SUBTOTAL(9,M70:M74)</f>
        <v>4</v>
      </c>
      <c r="N75" s="16"/>
      <c r="O75" s="16"/>
      <c r="P75" s="7"/>
      <c r="Q75" s="7"/>
      <c r="V75" s="132"/>
      <c r="W75" s="132"/>
      <c r="X75" s="132"/>
      <c r="Y75" s="86"/>
      <c r="Z75" s="132"/>
      <c r="AA75" s="132"/>
      <c r="AB75" s="132"/>
      <c r="AC75" s="132"/>
    </row>
    <row r="76" spans="1:29" ht="51" hidden="1" outlineLevel="2" x14ac:dyDescent="0.2">
      <c r="A76" s="9" t="s">
        <v>19</v>
      </c>
      <c r="B76" s="28" t="s">
        <v>82</v>
      </c>
      <c r="C76" s="28" t="s">
        <v>83</v>
      </c>
      <c r="D76" s="23">
        <v>2001</v>
      </c>
      <c r="E76" s="9" t="s">
        <v>72</v>
      </c>
      <c r="F76" s="9" t="s">
        <v>23</v>
      </c>
      <c r="G76" s="29" t="s">
        <v>74</v>
      </c>
      <c r="H76" s="28" t="s">
        <v>87</v>
      </c>
      <c r="I76" s="7" t="s">
        <v>3321</v>
      </c>
      <c r="J76" s="32" t="s">
        <v>89</v>
      </c>
      <c r="K76" s="32">
        <v>1</v>
      </c>
      <c r="L76" s="23">
        <v>1</v>
      </c>
      <c r="M76" s="23">
        <v>1</v>
      </c>
      <c r="N76" s="16" t="s">
        <v>28</v>
      </c>
      <c r="O76" s="9" t="s">
        <v>53</v>
      </c>
      <c r="P76" s="17" t="s">
        <v>92</v>
      </c>
      <c r="Q76" s="7" t="s">
        <v>93</v>
      </c>
      <c r="V76" s="19"/>
      <c r="W76" s="20"/>
      <c r="X76" s="19"/>
      <c r="Y76" s="21"/>
      <c r="Z76" s="132"/>
      <c r="AA76" s="132"/>
      <c r="AB76" s="132"/>
      <c r="AC76" s="132"/>
    </row>
    <row r="77" spans="1:29" ht="38.25" hidden="1" outlineLevel="2" x14ac:dyDescent="0.2">
      <c r="A77" s="9" t="s">
        <v>19</v>
      </c>
      <c r="B77" s="28" t="s">
        <v>70</v>
      </c>
      <c r="C77" s="28" t="s">
        <v>144</v>
      </c>
      <c r="D77" s="23">
        <v>2004</v>
      </c>
      <c r="E77" s="9" t="s">
        <v>72</v>
      </c>
      <c r="F77" s="9" t="s">
        <v>23</v>
      </c>
      <c r="G77" s="29" t="s">
        <v>74</v>
      </c>
      <c r="H77" s="28" t="s">
        <v>148</v>
      </c>
      <c r="I77" s="7" t="s">
        <v>3321</v>
      </c>
      <c r="J77" s="30" t="s">
        <v>40</v>
      </c>
      <c r="K77" s="32">
        <v>1</v>
      </c>
      <c r="L77" s="23">
        <v>1</v>
      </c>
      <c r="M77" s="23">
        <v>1</v>
      </c>
      <c r="N77" s="16" t="s">
        <v>28</v>
      </c>
      <c r="O77" s="9" t="s">
        <v>152</v>
      </c>
      <c r="P77" s="25"/>
      <c r="Q77" s="26"/>
      <c r="V77" s="19"/>
      <c r="W77" s="20"/>
      <c r="X77" s="19"/>
      <c r="Y77" s="21"/>
      <c r="Z77" s="132"/>
      <c r="AA77" s="132"/>
      <c r="AB77" s="132"/>
      <c r="AC77" s="132"/>
    </row>
    <row r="78" spans="1:29" ht="38.25" hidden="1" outlineLevel="2" x14ac:dyDescent="0.2">
      <c r="A78" s="35" t="s">
        <v>19</v>
      </c>
      <c r="B78" s="28" t="s">
        <v>33</v>
      </c>
      <c r="C78" s="12" t="s">
        <v>346</v>
      </c>
      <c r="D78" s="23">
        <v>2009</v>
      </c>
      <c r="E78" s="42" t="s">
        <v>255</v>
      </c>
      <c r="F78" s="9" t="s">
        <v>23</v>
      </c>
      <c r="G78" s="11" t="s">
        <v>24</v>
      </c>
      <c r="H78" s="28" t="s">
        <v>350</v>
      </c>
      <c r="I78" s="7" t="s">
        <v>3321</v>
      </c>
      <c r="J78" s="30" t="s">
        <v>40</v>
      </c>
      <c r="K78" s="32">
        <v>1</v>
      </c>
      <c r="L78" s="31"/>
      <c r="M78" s="23">
        <v>1</v>
      </c>
      <c r="N78" s="16" t="s">
        <v>28</v>
      </c>
      <c r="O78" s="42" t="s">
        <v>53</v>
      </c>
      <c r="P78" s="43" t="s">
        <v>212</v>
      </c>
      <c r="Q78" s="17" t="s">
        <v>356</v>
      </c>
      <c r="V78" s="47"/>
      <c r="W78" s="31"/>
      <c r="X78" s="47"/>
      <c r="Y78" s="48"/>
      <c r="Z78" s="47"/>
      <c r="AA78" s="47"/>
      <c r="AB78" s="47"/>
      <c r="AC78" s="47"/>
    </row>
    <row r="79" spans="1:29" ht="38.25" hidden="1" outlineLevel="2" x14ac:dyDescent="0.2">
      <c r="A79" s="35" t="s">
        <v>19</v>
      </c>
      <c r="B79" s="42" t="s">
        <v>70</v>
      </c>
      <c r="C79" s="42" t="s">
        <v>595</v>
      </c>
      <c r="D79" s="23">
        <v>2010</v>
      </c>
      <c r="E79" s="42" t="s">
        <v>476</v>
      </c>
      <c r="F79" s="9" t="s">
        <v>23</v>
      </c>
      <c r="G79" s="29" t="s">
        <v>74</v>
      </c>
      <c r="H79" s="42" t="s">
        <v>88</v>
      </c>
      <c r="I79" s="7" t="s">
        <v>3321</v>
      </c>
      <c r="J79" s="45" t="s">
        <v>27</v>
      </c>
      <c r="K79" s="32">
        <v>1</v>
      </c>
      <c r="L79" s="23"/>
      <c r="M79" s="23">
        <v>1</v>
      </c>
      <c r="N79" s="16" t="s">
        <v>28</v>
      </c>
      <c r="O79" s="12" t="s">
        <v>53</v>
      </c>
      <c r="P79" s="13" t="s">
        <v>604</v>
      </c>
      <c r="Q79" s="25"/>
      <c r="V79" s="47"/>
      <c r="W79" s="23"/>
      <c r="X79" s="28"/>
      <c r="Y79" s="48"/>
      <c r="Z79" s="47"/>
      <c r="AA79" s="47"/>
      <c r="AB79" s="47"/>
      <c r="AC79" s="47"/>
    </row>
    <row r="80" spans="1:29" ht="38.25" hidden="1" outlineLevel="2" x14ac:dyDescent="0.2">
      <c r="A80" s="12" t="s">
        <v>800</v>
      </c>
      <c r="B80" s="12" t="s">
        <v>1113</v>
      </c>
      <c r="C80" s="12" t="s">
        <v>1212</v>
      </c>
      <c r="D80" s="15">
        <v>2012</v>
      </c>
      <c r="E80" s="12" t="s">
        <v>1115</v>
      </c>
      <c r="F80" s="9" t="s">
        <v>23</v>
      </c>
      <c r="G80" s="11" t="s">
        <v>24</v>
      </c>
      <c r="H80" s="12" t="s">
        <v>1149</v>
      </c>
      <c r="I80" s="7" t="s">
        <v>3321</v>
      </c>
      <c r="J80" s="80" t="s">
        <v>89</v>
      </c>
      <c r="K80" s="32">
        <v>1</v>
      </c>
      <c r="L80" s="15">
        <v>1</v>
      </c>
      <c r="M80" s="74">
        <v>1</v>
      </c>
      <c r="N80" s="16" t="s">
        <v>28</v>
      </c>
      <c r="O80" s="75" t="s">
        <v>589</v>
      </c>
      <c r="P80" s="76" t="s">
        <v>391</v>
      </c>
      <c r="Q80" s="26"/>
      <c r="V80" s="75" t="s">
        <v>188</v>
      </c>
      <c r="W80" s="77" t="s">
        <v>393</v>
      </c>
      <c r="X80" s="78"/>
      <c r="Y80" s="69">
        <v>1</v>
      </c>
      <c r="Z80" s="79"/>
      <c r="AA80" s="79"/>
      <c r="AB80" s="79"/>
      <c r="AC80" s="79"/>
    </row>
    <row r="81" spans="1:29" ht="38.25" hidden="1" outlineLevel="2" x14ac:dyDescent="0.2">
      <c r="A81" s="12" t="s">
        <v>800</v>
      </c>
      <c r="B81" s="12" t="s">
        <v>20</v>
      </c>
      <c r="C81" s="93" t="s">
        <v>1145</v>
      </c>
      <c r="D81" s="15">
        <v>2003</v>
      </c>
      <c r="E81" s="12" t="s">
        <v>1115</v>
      </c>
      <c r="F81" s="9" t="s">
        <v>23</v>
      </c>
      <c r="G81" s="11" t="s">
        <v>24</v>
      </c>
      <c r="H81" s="12" t="s">
        <v>1149</v>
      </c>
      <c r="I81" s="7" t="s">
        <v>3321</v>
      </c>
      <c r="J81" s="36" t="s">
        <v>40</v>
      </c>
      <c r="K81" s="32">
        <v>1</v>
      </c>
      <c r="L81" s="15">
        <v>1</v>
      </c>
      <c r="M81" s="74">
        <v>1</v>
      </c>
      <c r="N81" s="16" t="s">
        <v>28</v>
      </c>
      <c r="O81" s="12" t="s">
        <v>53</v>
      </c>
      <c r="P81" s="76" t="s">
        <v>212</v>
      </c>
      <c r="Q81" s="7" t="s">
        <v>1155</v>
      </c>
      <c r="V81" s="75"/>
      <c r="W81" s="77"/>
      <c r="X81" s="78"/>
      <c r="Y81" s="69"/>
      <c r="Z81" s="79"/>
      <c r="AA81" s="79"/>
      <c r="AB81" s="79"/>
      <c r="AC81" s="79"/>
    </row>
    <row r="82" spans="1:29" ht="38.25" hidden="1" outlineLevel="2" x14ac:dyDescent="0.2">
      <c r="A82" s="12" t="s">
        <v>800</v>
      </c>
      <c r="B82" s="12" t="s">
        <v>631</v>
      </c>
      <c r="C82" s="12" t="s">
        <v>2317</v>
      </c>
      <c r="D82" s="15">
        <v>2010</v>
      </c>
      <c r="E82" s="12" t="s">
        <v>2193</v>
      </c>
      <c r="F82" s="9" t="s">
        <v>23</v>
      </c>
      <c r="G82" s="29" t="s">
        <v>74</v>
      </c>
      <c r="H82" s="12" t="s">
        <v>2281</v>
      </c>
      <c r="I82" s="7" t="s">
        <v>3321</v>
      </c>
      <c r="J82" s="14" t="s">
        <v>27</v>
      </c>
      <c r="K82" s="32">
        <v>1</v>
      </c>
      <c r="L82" s="15"/>
      <c r="M82" s="87">
        <v>1</v>
      </c>
      <c r="N82" s="16" t="s">
        <v>28</v>
      </c>
      <c r="O82" s="75" t="s">
        <v>589</v>
      </c>
      <c r="P82" s="76" t="s">
        <v>391</v>
      </c>
      <c r="Q82" s="41"/>
      <c r="V82" s="105"/>
      <c r="W82" s="77" t="s">
        <v>189</v>
      </c>
      <c r="X82" s="78"/>
      <c r="Y82" s="69"/>
      <c r="Z82" s="40"/>
      <c r="AA82" s="40"/>
      <c r="AB82" s="40"/>
      <c r="AC82" s="40"/>
    </row>
    <row r="83" spans="1:29" ht="38.25" outlineLevel="1" collapsed="1" x14ac:dyDescent="0.2">
      <c r="A83" s="12"/>
      <c r="B83" s="12"/>
      <c r="C83" s="12"/>
      <c r="D83" s="15"/>
      <c r="E83" s="12"/>
      <c r="F83" s="9"/>
      <c r="G83" s="29"/>
      <c r="H83" s="12"/>
      <c r="I83" s="1" t="s">
        <v>3324</v>
      </c>
      <c r="J83" s="14"/>
      <c r="K83" s="32">
        <f>SUBTOTAL(9,K76:K82)</f>
        <v>7</v>
      </c>
      <c r="L83" s="15">
        <f>SUBTOTAL(9,L76:L82)</f>
        <v>4</v>
      </c>
      <c r="M83" s="87">
        <f>SUBTOTAL(9,M76:M82)</f>
        <v>7</v>
      </c>
      <c r="N83" s="16"/>
      <c r="O83" s="75"/>
      <c r="P83" s="76"/>
      <c r="Q83" s="41"/>
      <c r="V83" s="105"/>
      <c r="W83" s="77"/>
      <c r="X83" s="78"/>
      <c r="Y83" s="69"/>
      <c r="Z83" s="40"/>
      <c r="AA83" s="40"/>
      <c r="AB83" s="40"/>
      <c r="AC83" s="40"/>
    </row>
    <row r="84" spans="1:29" ht="76.5" hidden="1" outlineLevel="2" x14ac:dyDescent="0.2">
      <c r="A84" s="9" t="s">
        <v>19</v>
      </c>
      <c r="B84" s="28" t="s">
        <v>20</v>
      </c>
      <c r="C84" s="42" t="s">
        <v>203</v>
      </c>
      <c r="D84" s="23">
        <v>2010</v>
      </c>
      <c r="E84" s="9" t="s">
        <v>72</v>
      </c>
      <c r="F84" s="9" t="s">
        <v>23</v>
      </c>
      <c r="G84" s="29" t="s">
        <v>74</v>
      </c>
      <c r="H84" s="28" t="s">
        <v>100</v>
      </c>
      <c r="I84" s="43" t="s">
        <v>101</v>
      </c>
      <c r="J84" s="32" t="s">
        <v>89</v>
      </c>
      <c r="K84" s="32">
        <v>1</v>
      </c>
      <c r="L84" s="23">
        <v>1</v>
      </c>
      <c r="M84" s="23">
        <v>1</v>
      </c>
      <c r="N84" s="16" t="s">
        <v>28</v>
      </c>
      <c r="O84" s="9" t="s">
        <v>53</v>
      </c>
      <c r="P84" s="17" t="s">
        <v>212</v>
      </c>
      <c r="Q84" s="7" t="s">
        <v>213</v>
      </c>
      <c r="V84" s="19"/>
      <c r="W84" s="20"/>
      <c r="X84" s="19"/>
      <c r="Y84" s="33"/>
      <c r="Z84" s="132"/>
      <c r="AA84" s="132"/>
      <c r="AB84" s="132"/>
      <c r="AC84" s="132"/>
    </row>
    <row r="85" spans="1:29" ht="63.75" hidden="1" outlineLevel="2" x14ac:dyDescent="0.2">
      <c r="A85" s="9" t="s">
        <v>19</v>
      </c>
      <c r="B85" s="28" t="s">
        <v>33</v>
      </c>
      <c r="C85" s="28" t="s">
        <v>96</v>
      </c>
      <c r="D85" s="23">
        <v>2003</v>
      </c>
      <c r="E85" s="9" t="s">
        <v>72</v>
      </c>
      <c r="F85" s="9" t="s">
        <v>23</v>
      </c>
      <c r="G85" s="29" t="s">
        <v>74</v>
      </c>
      <c r="H85" s="28" t="s">
        <v>100</v>
      </c>
      <c r="I85" s="17" t="s">
        <v>101</v>
      </c>
      <c r="J85" s="30" t="s">
        <v>40</v>
      </c>
      <c r="K85" s="32">
        <v>1</v>
      </c>
      <c r="L85" s="23">
        <v>1</v>
      </c>
      <c r="M85" s="23">
        <v>1</v>
      </c>
      <c r="N85" s="16" t="s">
        <v>28</v>
      </c>
      <c r="O85" s="9" t="s">
        <v>53</v>
      </c>
      <c r="P85" s="17" t="s">
        <v>105</v>
      </c>
      <c r="Q85" s="7" t="s">
        <v>106</v>
      </c>
      <c r="V85" s="19"/>
      <c r="W85" s="20"/>
      <c r="X85" s="19"/>
      <c r="Y85" s="33">
        <v>1</v>
      </c>
      <c r="Z85" s="132"/>
      <c r="AA85" s="132"/>
      <c r="AB85" s="132"/>
      <c r="AC85" s="132"/>
    </row>
    <row r="86" spans="1:29" ht="25.5" hidden="1" outlineLevel="2" x14ac:dyDescent="0.2">
      <c r="A86" s="35" t="s">
        <v>19</v>
      </c>
      <c r="B86" s="12" t="s">
        <v>215</v>
      </c>
      <c r="C86" s="12" t="s">
        <v>216</v>
      </c>
      <c r="D86" s="15">
        <v>2010</v>
      </c>
      <c r="E86" s="12" t="s">
        <v>72</v>
      </c>
      <c r="F86" s="9" t="s">
        <v>23</v>
      </c>
      <c r="G86" s="29" t="s">
        <v>74</v>
      </c>
      <c r="H86" s="28" t="s">
        <v>100</v>
      </c>
      <c r="I86" s="13" t="s">
        <v>101</v>
      </c>
      <c r="J86" s="30" t="s">
        <v>40</v>
      </c>
      <c r="K86" s="32">
        <v>1</v>
      </c>
      <c r="L86" s="37"/>
      <c r="M86" s="38">
        <v>1</v>
      </c>
      <c r="N86" s="16" t="s">
        <v>28</v>
      </c>
      <c r="O86" s="12" t="s">
        <v>152</v>
      </c>
      <c r="P86" s="13" t="s">
        <v>212</v>
      </c>
      <c r="Q86" s="44" t="s">
        <v>226</v>
      </c>
      <c r="V86" s="12"/>
      <c r="W86" s="15"/>
      <c r="X86" s="39"/>
      <c r="Y86" s="21"/>
      <c r="Z86" s="40"/>
      <c r="AA86" s="40"/>
      <c r="AB86" s="40"/>
      <c r="AC86" s="40"/>
    </row>
    <row r="87" spans="1:29" ht="12.75" hidden="1" outlineLevel="2" x14ac:dyDescent="0.2">
      <c r="A87" s="35" t="s">
        <v>19</v>
      </c>
      <c r="B87" s="28" t="s">
        <v>20</v>
      </c>
      <c r="C87" s="42" t="s">
        <v>371</v>
      </c>
      <c r="D87" s="23">
        <v>2011</v>
      </c>
      <c r="E87" s="42" t="s">
        <v>255</v>
      </c>
      <c r="F87" s="9" t="s">
        <v>23</v>
      </c>
      <c r="G87" s="11" t="s">
        <v>24</v>
      </c>
      <c r="H87" s="42" t="s">
        <v>269</v>
      </c>
      <c r="I87" s="17" t="s">
        <v>101</v>
      </c>
      <c r="J87" s="30" t="s">
        <v>40</v>
      </c>
      <c r="K87" s="32">
        <v>1</v>
      </c>
      <c r="L87" s="23">
        <v>1</v>
      </c>
      <c r="M87" s="23">
        <v>1</v>
      </c>
      <c r="N87" s="16" t="s">
        <v>28</v>
      </c>
      <c r="O87" s="42"/>
      <c r="P87" s="43" t="s">
        <v>212</v>
      </c>
      <c r="Q87" s="25"/>
      <c r="V87" s="47"/>
      <c r="W87" s="31"/>
      <c r="X87" s="47"/>
      <c r="Y87" s="48"/>
      <c r="Z87" s="47"/>
      <c r="AA87" s="47"/>
      <c r="AB87" s="47"/>
      <c r="AC87" s="47"/>
    </row>
    <row r="88" spans="1:29" ht="12.75" hidden="1" outlineLevel="2" x14ac:dyDescent="0.2">
      <c r="A88" s="35" t="s">
        <v>19</v>
      </c>
      <c r="B88" s="42" t="s">
        <v>176</v>
      </c>
      <c r="C88" s="42" t="s">
        <v>382</v>
      </c>
      <c r="D88" s="23">
        <v>2012</v>
      </c>
      <c r="E88" s="42" t="s">
        <v>255</v>
      </c>
      <c r="F88" s="9" t="s">
        <v>23</v>
      </c>
      <c r="G88" s="11" t="s">
        <v>24</v>
      </c>
      <c r="H88" s="42" t="s">
        <v>269</v>
      </c>
      <c r="I88" s="43" t="s">
        <v>101</v>
      </c>
      <c r="J88" s="45" t="s">
        <v>27</v>
      </c>
      <c r="K88" s="32">
        <v>1</v>
      </c>
      <c r="L88" s="23">
        <v>1</v>
      </c>
      <c r="M88" s="23">
        <v>1</v>
      </c>
      <c r="N88" s="16" t="s">
        <v>28</v>
      </c>
      <c r="O88" s="12" t="s">
        <v>390</v>
      </c>
      <c r="P88" s="43" t="s">
        <v>391</v>
      </c>
      <c r="Q88" s="17" t="s">
        <v>392</v>
      </c>
      <c r="V88" s="47"/>
      <c r="W88" s="23" t="s">
        <v>393</v>
      </c>
      <c r="X88" s="47"/>
      <c r="Y88" s="33" t="s">
        <v>394</v>
      </c>
      <c r="Z88" s="47"/>
      <c r="AA88" s="47"/>
      <c r="AB88" s="47"/>
      <c r="AC88" s="47"/>
    </row>
    <row r="89" spans="1:29" ht="12.75" hidden="1" outlineLevel="2" x14ac:dyDescent="0.2">
      <c r="A89" s="35" t="s">
        <v>19</v>
      </c>
      <c r="B89" s="28" t="s">
        <v>33</v>
      </c>
      <c r="C89" s="42" t="s">
        <v>558</v>
      </c>
      <c r="D89" s="63">
        <v>2004</v>
      </c>
      <c r="E89" s="42" t="s">
        <v>476</v>
      </c>
      <c r="F89" s="9" t="s">
        <v>23</v>
      </c>
      <c r="G89" s="29" t="s">
        <v>74</v>
      </c>
      <c r="H89" s="42" t="s">
        <v>562</v>
      </c>
      <c r="I89" s="43" t="s">
        <v>101</v>
      </c>
      <c r="J89" s="30" t="s">
        <v>40</v>
      </c>
      <c r="K89" s="32">
        <v>1</v>
      </c>
      <c r="L89" s="23">
        <v>1</v>
      </c>
      <c r="M89" s="23">
        <v>1</v>
      </c>
      <c r="N89" s="16" t="s">
        <v>28</v>
      </c>
      <c r="O89" s="62" t="s">
        <v>152</v>
      </c>
      <c r="P89" s="13" t="s">
        <v>212</v>
      </c>
      <c r="Q89" s="17" t="s">
        <v>568</v>
      </c>
      <c r="V89" s="47"/>
      <c r="W89" s="31"/>
      <c r="X89" s="47"/>
      <c r="Y89" s="48"/>
      <c r="Z89" s="47"/>
      <c r="AA89" s="47"/>
      <c r="AB89" s="47"/>
      <c r="AC89" s="47"/>
    </row>
    <row r="90" spans="1:29" ht="25.5" hidden="1" outlineLevel="2" x14ac:dyDescent="0.2">
      <c r="A90" s="35" t="s">
        <v>19</v>
      </c>
      <c r="B90" s="12" t="s">
        <v>176</v>
      </c>
      <c r="C90" s="67" t="s">
        <v>619</v>
      </c>
      <c r="D90" s="15">
        <v>2006</v>
      </c>
      <c r="E90" s="12" t="s">
        <v>620</v>
      </c>
      <c r="F90" s="9" t="s">
        <v>23</v>
      </c>
      <c r="G90" s="11" t="s">
        <v>24</v>
      </c>
      <c r="H90" s="12" t="s">
        <v>623</v>
      </c>
      <c r="I90" s="13" t="s">
        <v>101</v>
      </c>
      <c r="J90" s="36" t="s">
        <v>40</v>
      </c>
      <c r="K90" s="32">
        <v>1</v>
      </c>
      <c r="L90" s="38">
        <v>1</v>
      </c>
      <c r="M90" s="38">
        <v>1</v>
      </c>
      <c r="N90" s="16" t="s">
        <v>28</v>
      </c>
      <c r="O90" s="12" t="s">
        <v>53</v>
      </c>
      <c r="P90" s="13" t="s">
        <v>628</v>
      </c>
      <c r="Q90" s="41"/>
      <c r="V90" s="68"/>
      <c r="W90" s="15" t="s">
        <v>393</v>
      </c>
      <c r="X90" s="39"/>
      <c r="Y90" s="48"/>
      <c r="Z90" s="40"/>
      <c r="AA90" s="40"/>
      <c r="AB90" s="40"/>
      <c r="AC90" s="40"/>
    </row>
    <row r="91" spans="1:29" ht="12.75" hidden="1" outlineLevel="2" x14ac:dyDescent="0.2">
      <c r="A91" s="35" t="s">
        <v>19</v>
      </c>
      <c r="B91" s="12" t="s">
        <v>631</v>
      </c>
      <c r="C91" s="12" t="s">
        <v>658</v>
      </c>
      <c r="D91" s="15">
        <v>2008</v>
      </c>
      <c r="E91" s="12" t="s">
        <v>620</v>
      </c>
      <c r="F91" s="9" t="s">
        <v>23</v>
      </c>
      <c r="G91" s="11" t="s">
        <v>24</v>
      </c>
      <c r="H91" s="12" t="s">
        <v>662</v>
      </c>
      <c r="I91" s="13" t="s">
        <v>101</v>
      </c>
      <c r="J91" s="36" t="s">
        <v>40</v>
      </c>
      <c r="K91" s="32">
        <v>1</v>
      </c>
      <c r="L91" s="70"/>
      <c r="M91" s="38">
        <v>1</v>
      </c>
      <c r="N91" s="16" t="s">
        <v>28</v>
      </c>
      <c r="O91" s="12" t="s">
        <v>53</v>
      </c>
      <c r="P91" s="13" t="s">
        <v>391</v>
      </c>
      <c r="Q91" s="41"/>
      <c r="V91" s="68"/>
      <c r="W91" s="15" t="s">
        <v>189</v>
      </c>
      <c r="X91" s="39"/>
      <c r="Y91" s="48"/>
      <c r="Z91" s="40"/>
      <c r="AA91" s="40"/>
      <c r="AB91" s="40"/>
      <c r="AC91" s="40"/>
    </row>
    <row r="92" spans="1:29" ht="12.75" hidden="1" outlineLevel="2" x14ac:dyDescent="0.2">
      <c r="A92" s="35" t="s">
        <v>19</v>
      </c>
      <c r="B92" s="12" t="s">
        <v>631</v>
      </c>
      <c r="C92" s="12" t="s">
        <v>671</v>
      </c>
      <c r="D92" s="15">
        <v>2008</v>
      </c>
      <c r="E92" s="12" t="s">
        <v>620</v>
      </c>
      <c r="F92" s="9" t="s">
        <v>23</v>
      </c>
      <c r="G92" s="11" t="s">
        <v>24</v>
      </c>
      <c r="H92" s="12" t="s">
        <v>662</v>
      </c>
      <c r="I92" s="13" t="s">
        <v>101</v>
      </c>
      <c r="J92" s="14" t="s">
        <v>27</v>
      </c>
      <c r="K92" s="32">
        <v>1</v>
      </c>
      <c r="L92" s="71">
        <v>1</v>
      </c>
      <c r="M92" s="38">
        <v>1</v>
      </c>
      <c r="N92" s="16" t="s">
        <v>28</v>
      </c>
      <c r="O92" s="12" t="s">
        <v>589</v>
      </c>
      <c r="P92" s="13" t="s">
        <v>391</v>
      </c>
      <c r="Q92" s="41"/>
      <c r="V92" s="12" t="s">
        <v>188</v>
      </c>
      <c r="W92" s="15" t="s">
        <v>393</v>
      </c>
      <c r="X92" s="39"/>
      <c r="Y92" s="69"/>
      <c r="Z92" s="40"/>
      <c r="AA92" s="40"/>
      <c r="AB92" s="40"/>
      <c r="AC92" s="40"/>
    </row>
    <row r="93" spans="1:29" ht="12.75" hidden="1" outlineLevel="2" x14ac:dyDescent="0.2">
      <c r="A93" s="12" t="s">
        <v>800</v>
      </c>
      <c r="B93" s="12" t="s">
        <v>801</v>
      </c>
      <c r="C93" s="12" t="s">
        <v>802</v>
      </c>
      <c r="D93" s="15">
        <v>2011</v>
      </c>
      <c r="E93" s="12" t="s">
        <v>803</v>
      </c>
      <c r="F93" s="9" t="s">
        <v>23</v>
      </c>
      <c r="G93" s="11" t="s">
        <v>24</v>
      </c>
      <c r="H93" s="73" t="s">
        <v>806</v>
      </c>
      <c r="I93" s="13" t="s">
        <v>101</v>
      </c>
      <c r="J93" s="14" t="s">
        <v>27</v>
      </c>
      <c r="K93" s="32">
        <v>1</v>
      </c>
      <c r="L93" s="15">
        <v>1</v>
      </c>
      <c r="M93" s="74">
        <v>1</v>
      </c>
      <c r="N93" s="16" t="s">
        <v>28</v>
      </c>
      <c r="O93" s="75" t="s">
        <v>53</v>
      </c>
      <c r="P93" s="76"/>
      <c r="Q93" s="26"/>
      <c r="V93" s="75"/>
      <c r="W93" s="77"/>
      <c r="X93" s="78"/>
      <c r="Y93" s="69"/>
      <c r="Z93" s="79"/>
      <c r="AA93" s="79"/>
      <c r="AB93" s="79"/>
      <c r="AC93" s="79"/>
    </row>
    <row r="94" spans="1:29" ht="76.5" hidden="1" outlineLevel="2" x14ac:dyDescent="0.2">
      <c r="A94" s="35" t="s">
        <v>19</v>
      </c>
      <c r="B94" s="12" t="s">
        <v>215</v>
      </c>
      <c r="C94" s="72" t="s">
        <v>1101</v>
      </c>
      <c r="D94" s="15">
        <v>2011</v>
      </c>
      <c r="E94" s="12" t="s">
        <v>1030</v>
      </c>
      <c r="F94" s="9" t="s">
        <v>23</v>
      </c>
      <c r="G94" s="29" t="s">
        <v>74</v>
      </c>
      <c r="H94" s="12" t="s">
        <v>1057</v>
      </c>
      <c r="I94" s="13" t="s">
        <v>101</v>
      </c>
      <c r="J94" s="14" t="s">
        <v>27</v>
      </c>
      <c r="K94" s="32">
        <v>1</v>
      </c>
      <c r="L94" s="15">
        <v>1</v>
      </c>
      <c r="M94" s="15">
        <v>1</v>
      </c>
      <c r="N94" s="16" t="s">
        <v>28</v>
      </c>
      <c r="O94" s="12" t="s">
        <v>589</v>
      </c>
      <c r="P94" s="13" t="s">
        <v>212</v>
      </c>
      <c r="Q94" s="44" t="s">
        <v>1111</v>
      </c>
      <c r="V94" s="68"/>
      <c r="W94" s="15"/>
      <c r="X94" s="35"/>
      <c r="Y94" s="69"/>
      <c r="Z94" s="40"/>
      <c r="AA94" s="40"/>
      <c r="AB94" s="40"/>
      <c r="AC94" s="40"/>
    </row>
    <row r="95" spans="1:29" ht="12.75" hidden="1" outlineLevel="2" x14ac:dyDescent="0.2">
      <c r="A95" s="12" t="s">
        <v>800</v>
      </c>
      <c r="B95" s="12" t="s">
        <v>215</v>
      </c>
      <c r="C95" s="106" t="s">
        <v>1636</v>
      </c>
      <c r="D95" s="15">
        <v>2009</v>
      </c>
      <c r="E95" s="12" t="s">
        <v>1510</v>
      </c>
      <c r="F95" s="9" t="s">
        <v>23</v>
      </c>
      <c r="G95" s="29" t="s">
        <v>74</v>
      </c>
      <c r="H95" s="12" t="s">
        <v>1640</v>
      </c>
      <c r="I95" s="13" t="s">
        <v>101</v>
      </c>
      <c r="J95" s="14" t="s">
        <v>27</v>
      </c>
      <c r="K95" s="32">
        <v>1</v>
      </c>
      <c r="L95" s="15"/>
      <c r="M95" s="15">
        <v>1</v>
      </c>
      <c r="N95" s="16" t="s">
        <v>28</v>
      </c>
      <c r="O95" s="75"/>
      <c r="P95" s="76"/>
      <c r="Q95" s="7"/>
      <c r="V95" s="105"/>
      <c r="W95" s="77"/>
      <c r="X95" s="78"/>
      <c r="Y95" s="69"/>
      <c r="Z95" s="79"/>
      <c r="AA95" s="79"/>
      <c r="AB95" s="79"/>
      <c r="AC95" s="79"/>
    </row>
    <row r="96" spans="1:29" ht="12.75" hidden="1" outlineLevel="2" x14ac:dyDescent="0.2">
      <c r="A96" s="12" t="s">
        <v>800</v>
      </c>
      <c r="B96" s="12" t="s">
        <v>176</v>
      </c>
      <c r="C96" s="12" t="s">
        <v>1863</v>
      </c>
      <c r="D96" s="15">
        <v>2010</v>
      </c>
      <c r="E96" s="12" t="s">
        <v>1759</v>
      </c>
      <c r="F96" s="9" t="s">
        <v>23</v>
      </c>
      <c r="G96" s="11" t="s">
        <v>24</v>
      </c>
      <c r="H96" s="12" t="s">
        <v>1867</v>
      </c>
      <c r="I96" s="13" t="s">
        <v>101</v>
      </c>
      <c r="J96" s="80" t="s">
        <v>89</v>
      </c>
      <c r="K96" s="32">
        <v>1</v>
      </c>
      <c r="L96" s="15">
        <v>1</v>
      </c>
      <c r="M96" s="15">
        <v>1</v>
      </c>
      <c r="N96" s="16" t="s">
        <v>28</v>
      </c>
      <c r="O96" s="75" t="s">
        <v>390</v>
      </c>
      <c r="P96" s="76" t="s">
        <v>391</v>
      </c>
      <c r="Q96" s="26"/>
      <c r="V96" s="75" t="s">
        <v>188</v>
      </c>
      <c r="W96" s="77" t="s">
        <v>393</v>
      </c>
      <c r="X96" s="94" t="s">
        <v>20</v>
      </c>
      <c r="Y96" s="69"/>
      <c r="Z96" s="79"/>
      <c r="AA96" s="79"/>
      <c r="AB96" s="79"/>
      <c r="AC96" s="79"/>
    </row>
    <row r="97" spans="1:29" ht="12.75" hidden="1" outlineLevel="2" x14ac:dyDescent="0.2">
      <c r="A97" s="35" t="s">
        <v>19</v>
      </c>
      <c r="B97" s="12" t="s">
        <v>176</v>
      </c>
      <c r="C97" s="12" t="s">
        <v>2154</v>
      </c>
      <c r="D97" s="15">
        <v>2012</v>
      </c>
      <c r="E97" s="12" t="s">
        <v>2052</v>
      </c>
      <c r="F97" s="9" t="s">
        <v>23</v>
      </c>
      <c r="G97" s="29" t="s">
        <v>74</v>
      </c>
      <c r="H97" s="12" t="s">
        <v>2158</v>
      </c>
      <c r="I97" s="13" t="s">
        <v>101</v>
      </c>
      <c r="J97" s="36" t="s">
        <v>40</v>
      </c>
      <c r="K97" s="32">
        <v>1</v>
      </c>
      <c r="L97" s="15"/>
      <c r="M97" s="15">
        <v>1</v>
      </c>
      <c r="N97" s="16" t="s">
        <v>28</v>
      </c>
      <c r="O97" s="12" t="s">
        <v>53</v>
      </c>
      <c r="P97" s="13" t="s">
        <v>391</v>
      </c>
      <c r="Q97" s="41"/>
      <c r="V97" s="68"/>
      <c r="W97" s="15" t="s">
        <v>189</v>
      </c>
      <c r="X97" s="35" t="s">
        <v>2165</v>
      </c>
      <c r="Y97" s="69"/>
      <c r="Z97" s="40"/>
      <c r="AA97" s="40"/>
      <c r="AB97" s="40"/>
      <c r="AC97" s="40"/>
    </row>
    <row r="98" spans="1:29" ht="25.5" outlineLevel="1" collapsed="1" x14ac:dyDescent="0.2">
      <c r="A98" s="35"/>
      <c r="B98" s="12"/>
      <c r="C98" s="12"/>
      <c r="D98" s="15"/>
      <c r="E98" s="12"/>
      <c r="F98" s="9"/>
      <c r="G98" s="29"/>
      <c r="H98" s="12"/>
      <c r="I98" s="154" t="s">
        <v>3325</v>
      </c>
      <c r="J98" s="36"/>
      <c r="K98" s="32">
        <f>SUBTOTAL(9,K84:K97)</f>
        <v>14</v>
      </c>
      <c r="L98" s="15">
        <f>SUBTOTAL(9,L84:L97)</f>
        <v>10</v>
      </c>
      <c r="M98" s="15">
        <f>SUBTOTAL(9,M84:M97)</f>
        <v>14</v>
      </c>
      <c r="N98" s="16"/>
      <c r="O98" s="12"/>
      <c r="P98" s="13"/>
      <c r="Q98" s="41"/>
      <c r="V98" s="68"/>
      <c r="W98" s="15"/>
      <c r="X98" s="35"/>
      <c r="Y98" s="69"/>
      <c r="Z98" s="40"/>
      <c r="AA98" s="40"/>
      <c r="AB98" s="40"/>
      <c r="AC98" s="40"/>
    </row>
    <row r="99" spans="1:29" ht="25.5" hidden="1" outlineLevel="2" x14ac:dyDescent="0.2">
      <c r="A99" s="9" t="s">
        <v>19</v>
      </c>
      <c r="B99" s="9" t="s">
        <v>33</v>
      </c>
      <c r="C99" s="27" t="s">
        <v>45</v>
      </c>
      <c r="D99" s="10">
        <v>2008</v>
      </c>
      <c r="E99" s="9" t="s">
        <v>22</v>
      </c>
      <c r="F99" s="9" t="s">
        <v>23</v>
      </c>
      <c r="G99" s="11" t="s">
        <v>24</v>
      </c>
      <c r="H99" s="9" t="s">
        <v>49</v>
      </c>
      <c r="I99" s="17" t="s">
        <v>50</v>
      </c>
      <c r="J99" s="22" t="s">
        <v>40</v>
      </c>
      <c r="K99" s="32">
        <v>1</v>
      </c>
      <c r="L99" s="23">
        <v>1</v>
      </c>
      <c r="M99" s="23">
        <v>1</v>
      </c>
      <c r="N99" s="16" t="s">
        <v>28</v>
      </c>
      <c r="O99" s="9" t="s">
        <v>53</v>
      </c>
      <c r="P99" s="17" t="s">
        <v>54</v>
      </c>
      <c r="Q99" s="7" t="s">
        <v>55</v>
      </c>
      <c r="V99" s="19"/>
      <c r="W99" s="20"/>
      <c r="X99" s="19"/>
      <c r="Y99" s="21"/>
      <c r="Z99" s="132"/>
      <c r="AA99" s="132"/>
      <c r="AB99" s="132"/>
      <c r="AC99" s="132"/>
    </row>
    <row r="100" spans="1:29" ht="38.25" hidden="1" outlineLevel="2" x14ac:dyDescent="0.2">
      <c r="A100" s="9" t="s">
        <v>19</v>
      </c>
      <c r="B100" s="9" t="s">
        <v>20</v>
      </c>
      <c r="C100" s="27" t="s">
        <v>58</v>
      </c>
      <c r="D100" s="10">
        <v>2012</v>
      </c>
      <c r="E100" s="9" t="s">
        <v>22</v>
      </c>
      <c r="F100" s="9" t="s">
        <v>23</v>
      </c>
      <c r="G100" s="11" t="s">
        <v>24</v>
      </c>
      <c r="H100" s="9" t="s">
        <v>62</v>
      </c>
      <c r="I100" s="17" t="s">
        <v>50</v>
      </c>
      <c r="J100" s="22" t="s">
        <v>40</v>
      </c>
      <c r="K100" s="32">
        <v>1</v>
      </c>
      <c r="L100" s="23">
        <v>1</v>
      </c>
      <c r="M100" s="23">
        <v>1</v>
      </c>
      <c r="N100" s="16" t="s">
        <v>28</v>
      </c>
      <c r="O100" s="9" t="s">
        <v>53</v>
      </c>
      <c r="P100" s="17" t="s">
        <v>67</v>
      </c>
      <c r="Q100" s="7" t="s">
        <v>68</v>
      </c>
      <c r="V100" s="19"/>
      <c r="W100" s="20"/>
      <c r="X100" s="19"/>
      <c r="Y100" s="21"/>
      <c r="Z100" s="132"/>
      <c r="AA100" s="132"/>
      <c r="AB100" s="132"/>
      <c r="AC100" s="132"/>
    </row>
    <row r="101" spans="1:29" ht="12.75" hidden="1" outlineLevel="2" x14ac:dyDescent="0.2">
      <c r="A101" s="35" t="s">
        <v>19</v>
      </c>
      <c r="B101" s="12" t="s">
        <v>70</v>
      </c>
      <c r="C101" s="72" t="s">
        <v>733</v>
      </c>
      <c r="D101" s="15">
        <v>2008</v>
      </c>
      <c r="E101" s="12" t="s">
        <v>620</v>
      </c>
      <c r="F101" s="9" t="s">
        <v>23</v>
      </c>
      <c r="G101" s="11" t="s">
        <v>24</v>
      </c>
      <c r="H101" s="12" t="s">
        <v>737</v>
      </c>
      <c r="I101" s="13" t="s">
        <v>50</v>
      </c>
      <c r="J101" s="14" t="s">
        <v>27</v>
      </c>
      <c r="K101" s="32">
        <v>1</v>
      </c>
      <c r="L101" s="15">
        <v>1</v>
      </c>
      <c r="M101" s="23">
        <v>1</v>
      </c>
      <c r="N101" s="16" t="s">
        <v>28</v>
      </c>
      <c r="O101" s="12" t="s">
        <v>152</v>
      </c>
      <c r="P101" s="13"/>
      <c r="Q101" s="41"/>
      <c r="V101" s="12"/>
      <c r="W101" s="15"/>
      <c r="X101" s="39"/>
      <c r="Y101" s="69"/>
      <c r="Z101" s="40"/>
      <c r="AA101" s="40"/>
      <c r="AB101" s="40"/>
      <c r="AC101" s="40"/>
    </row>
    <row r="102" spans="1:29" ht="12.75" outlineLevel="1" collapsed="1" x14ac:dyDescent="0.2">
      <c r="A102" s="35"/>
      <c r="B102" s="12"/>
      <c r="C102" s="72"/>
      <c r="D102" s="15"/>
      <c r="E102" s="12"/>
      <c r="F102" s="9"/>
      <c r="G102" s="11"/>
      <c r="H102" s="12"/>
      <c r="I102" s="154" t="s">
        <v>3326</v>
      </c>
      <c r="J102" s="14"/>
      <c r="K102" s="32">
        <f>SUBTOTAL(9,K99:K101)</f>
        <v>3</v>
      </c>
      <c r="L102" s="15">
        <f>SUBTOTAL(9,L99:L101)</f>
        <v>3</v>
      </c>
      <c r="M102" s="23">
        <f>SUBTOTAL(9,M99:M101)</f>
        <v>3</v>
      </c>
      <c r="N102" s="16"/>
      <c r="O102" s="12"/>
      <c r="P102" s="13"/>
      <c r="Q102" s="41"/>
      <c r="V102" s="12"/>
      <c r="W102" s="15"/>
      <c r="X102" s="39"/>
      <c r="Y102" s="69"/>
      <c r="Z102" s="40"/>
      <c r="AA102" s="40"/>
      <c r="AB102" s="40"/>
      <c r="AC102" s="40"/>
    </row>
    <row r="103" spans="1:29" ht="38.25" hidden="1" outlineLevel="2" x14ac:dyDescent="0.2">
      <c r="A103" s="35" t="s">
        <v>19</v>
      </c>
      <c r="B103" s="12" t="s">
        <v>917</v>
      </c>
      <c r="C103" s="12" t="s">
        <v>918</v>
      </c>
      <c r="D103" s="15">
        <v>2014</v>
      </c>
      <c r="E103" s="12" t="s">
        <v>826</v>
      </c>
      <c r="F103" s="9" t="s">
        <v>23</v>
      </c>
      <c r="G103" s="29" t="s">
        <v>74</v>
      </c>
      <c r="H103" s="12" t="s">
        <v>922</v>
      </c>
      <c r="I103" s="13" t="s">
        <v>830</v>
      </c>
      <c r="J103" s="80" t="s">
        <v>89</v>
      </c>
      <c r="K103" s="32">
        <v>1</v>
      </c>
      <c r="L103" s="15">
        <v>1</v>
      </c>
      <c r="M103" s="15">
        <v>1</v>
      </c>
      <c r="N103" s="16" t="s">
        <v>28</v>
      </c>
      <c r="O103" s="12" t="s">
        <v>53</v>
      </c>
      <c r="P103" s="13" t="s">
        <v>927</v>
      </c>
      <c r="Q103" s="44" t="s">
        <v>928</v>
      </c>
      <c r="V103" s="68"/>
      <c r="W103" s="15"/>
      <c r="X103" s="35"/>
      <c r="Y103" s="69"/>
      <c r="Z103" s="40"/>
      <c r="AA103" s="40"/>
      <c r="AB103" s="40"/>
      <c r="AC103" s="40"/>
    </row>
    <row r="104" spans="1:29" ht="25.5" hidden="1" outlineLevel="2" x14ac:dyDescent="0.2">
      <c r="A104" s="35" t="s">
        <v>19</v>
      </c>
      <c r="B104" s="12" t="s">
        <v>33</v>
      </c>
      <c r="C104" s="12" t="s">
        <v>825</v>
      </c>
      <c r="D104" s="15">
        <v>1993</v>
      </c>
      <c r="E104" s="12" t="s">
        <v>826</v>
      </c>
      <c r="F104" s="9" t="s">
        <v>23</v>
      </c>
      <c r="G104" s="29" t="s">
        <v>74</v>
      </c>
      <c r="H104" s="12" t="s">
        <v>829</v>
      </c>
      <c r="I104" s="13" t="s">
        <v>830</v>
      </c>
      <c r="J104" s="36" t="s">
        <v>40</v>
      </c>
      <c r="K104" s="32">
        <v>1</v>
      </c>
      <c r="L104" s="15"/>
      <c r="M104" s="15">
        <v>1</v>
      </c>
      <c r="N104" s="16" t="s">
        <v>28</v>
      </c>
      <c r="O104" s="12" t="s">
        <v>53</v>
      </c>
      <c r="P104" s="13" t="s">
        <v>834</v>
      </c>
      <c r="Q104" s="44" t="s">
        <v>835</v>
      </c>
      <c r="V104" s="12"/>
      <c r="W104" s="15"/>
      <c r="X104" s="39"/>
      <c r="Y104" s="69"/>
      <c r="Z104" s="40"/>
      <c r="AA104" s="40"/>
      <c r="AB104" s="40"/>
      <c r="AC104" s="40"/>
    </row>
    <row r="105" spans="1:29" ht="89.25" hidden="1" outlineLevel="2" x14ac:dyDescent="0.2">
      <c r="A105" s="35" t="s">
        <v>19</v>
      </c>
      <c r="B105" s="12" t="s">
        <v>176</v>
      </c>
      <c r="C105" s="12" t="s">
        <v>862</v>
      </c>
      <c r="D105" s="15">
        <v>2003</v>
      </c>
      <c r="E105" s="12" t="s">
        <v>826</v>
      </c>
      <c r="F105" s="9" t="s">
        <v>23</v>
      </c>
      <c r="G105" s="29" t="s">
        <v>74</v>
      </c>
      <c r="H105" s="12" t="s">
        <v>866</v>
      </c>
      <c r="I105" s="13" t="s">
        <v>830</v>
      </c>
      <c r="J105" s="36" t="s">
        <v>40</v>
      </c>
      <c r="K105" s="32">
        <v>1</v>
      </c>
      <c r="L105" s="15">
        <v>1</v>
      </c>
      <c r="M105" s="15">
        <v>1</v>
      </c>
      <c r="N105" s="16" t="s">
        <v>28</v>
      </c>
      <c r="O105" s="12" t="s">
        <v>589</v>
      </c>
      <c r="P105" s="13" t="s">
        <v>186</v>
      </c>
      <c r="Q105" s="44" t="s">
        <v>872</v>
      </c>
      <c r="V105" s="12" t="s">
        <v>188</v>
      </c>
      <c r="W105" s="15" t="s">
        <v>393</v>
      </c>
      <c r="X105" s="39"/>
      <c r="Y105" s="69"/>
      <c r="Z105" s="40"/>
      <c r="AA105" s="40"/>
      <c r="AB105" s="40"/>
      <c r="AC105" s="40"/>
    </row>
    <row r="106" spans="1:29" ht="12.75" hidden="1" outlineLevel="2" x14ac:dyDescent="0.2">
      <c r="A106" s="35" t="s">
        <v>19</v>
      </c>
      <c r="B106" s="12" t="s">
        <v>176</v>
      </c>
      <c r="C106" s="12" t="s">
        <v>877</v>
      </c>
      <c r="D106" s="15">
        <v>2005</v>
      </c>
      <c r="E106" s="12" t="s">
        <v>826</v>
      </c>
      <c r="F106" s="9" t="s">
        <v>23</v>
      </c>
      <c r="G106" s="29" t="s">
        <v>74</v>
      </c>
      <c r="H106" s="12" t="s">
        <v>829</v>
      </c>
      <c r="I106" s="13" t="s">
        <v>830</v>
      </c>
      <c r="J106" s="36" t="s">
        <v>40</v>
      </c>
      <c r="K106" s="32">
        <v>1</v>
      </c>
      <c r="L106" s="15">
        <v>1</v>
      </c>
      <c r="M106" s="15">
        <v>1</v>
      </c>
      <c r="N106" s="16" t="s">
        <v>28</v>
      </c>
      <c r="O106" s="12" t="s">
        <v>53</v>
      </c>
      <c r="P106" s="13" t="s">
        <v>886</v>
      </c>
      <c r="Q106" s="41"/>
      <c r="V106" s="12" t="s">
        <v>188</v>
      </c>
      <c r="W106" s="15" t="s">
        <v>393</v>
      </c>
      <c r="X106" s="35" t="s">
        <v>889</v>
      </c>
      <c r="Y106" s="69"/>
      <c r="Z106" s="141"/>
      <c r="AA106" s="141"/>
      <c r="AB106" s="141"/>
      <c r="AC106" s="141"/>
    </row>
    <row r="107" spans="1:29" ht="25.5" hidden="1" outlineLevel="2" x14ac:dyDescent="0.2">
      <c r="A107" s="35" t="s">
        <v>19</v>
      </c>
      <c r="B107" s="12" t="s">
        <v>33</v>
      </c>
      <c r="C107" s="12" t="s">
        <v>892</v>
      </c>
      <c r="D107" s="38">
        <v>2006</v>
      </c>
      <c r="E107" s="62" t="s">
        <v>826</v>
      </c>
      <c r="F107" s="9" t="s">
        <v>23</v>
      </c>
      <c r="G107" s="29" t="s">
        <v>74</v>
      </c>
      <c r="H107" s="62" t="s">
        <v>829</v>
      </c>
      <c r="I107" s="13" t="s">
        <v>830</v>
      </c>
      <c r="J107" s="81" t="s">
        <v>40</v>
      </c>
      <c r="K107" s="32">
        <v>1</v>
      </c>
      <c r="L107" s="37"/>
      <c r="M107" s="38">
        <v>1</v>
      </c>
      <c r="N107" s="16" t="s">
        <v>28</v>
      </c>
      <c r="O107" s="12" t="s">
        <v>53</v>
      </c>
      <c r="P107" s="13" t="s">
        <v>901</v>
      </c>
      <c r="Q107" s="41"/>
      <c r="V107" s="68"/>
      <c r="W107" s="15"/>
      <c r="X107" s="35"/>
      <c r="Y107" s="69"/>
      <c r="Z107" s="141"/>
      <c r="AA107" s="141"/>
      <c r="AB107" s="141"/>
      <c r="AC107" s="141"/>
    </row>
    <row r="108" spans="1:29" ht="63.75" hidden="1" outlineLevel="2" x14ac:dyDescent="0.2">
      <c r="A108" s="35" t="s">
        <v>19</v>
      </c>
      <c r="B108" s="12" t="s">
        <v>33</v>
      </c>
      <c r="C108" s="42" t="s">
        <v>850</v>
      </c>
      <c r="D108" s="23">
        <v>2001</v>
      </c>
      <c r="E108" s="42" t="s">
        <v>826</v>
      </c>
      <c r="F108" s="9" t="s">
        <v>23</v>
      </c>
      <c r="G108" s="29" t="s">
        <v>74</v>
      </c>
      <c r="H108" s="42" t="s">
        <v>829</v>
      </c>
      <c r="I108" s="43" t="s">
        <v>830</v>
      </c>
      <c r="J108" s="45" t="s">
        <v>27</v>
      </c>
      <c r="K108" s="32">
        <v>1</v>
      </c>
      <c r="L108" s="31"/>
      <c r="M108" s="23">
        <v>1</v>
      </c>
      <c r="N108" s="16" t="s">
        <v>28</v>
      </c>
      <c r="O108" s="12" t="s">
        <v>53</v>
      </c>
      <c r="P108" s="13"/>
      <c r="Q108" s="44" t="s">
        <v>859</v>
      </c>
      <c r="V108" s="12"/>
      <c r="W108" s="15"/>
      <c r="X108" s="39"/>
      <c r="Y108" s="69"/>
      <c r="Z108" s="40"/>
      <c r="AA108" s="40"/>
      <c r="AB108" s="40"/>
      <c r="AC108" s="40"/>
    </row>
    <row r="109" spans="1:29" ht="12.75" hidden="1" outlineLevel="2" x14ac:dyDescent="0.2">
      <c r="A109" s="35" t="s">
        <v>19</v>
      </c>
      <c r="B109" s="12" t="s">
        <v>176</v>
      </c>
      <c r="C109" s="12" t="s">
        <v>904</v>
      </c>
      <c r="D109" s="15">
        <v>2011</v>
      </c>
      <c r="E109" s="12" t="s">
        <v>826</v>
      </c>
      <c r="F109" s="9" t="s">
        <v>23</v>
      </c>
      <c r="G109" s="29" t="s">
        <v>74</v>
      </c>
      <c r="H109" s="12" t="s">
        <v>829</v>
      </c>
      <c r="I109" s="13" t="s">
        <v>830</v>
      </c>
      <c r="J109" s="14" t="s">
        <v>27</v>
      </c>
      <c r="K109" s="32">
        <v>1</v>
      </c>
      <c r="L109" s="15">
        <v>1</v>
      </c>
      <c r="M109" s="15">
        <v>1</v>
      </c>
      <c r="N109" s="16" t="s">
        <v>28</v>
      </c>
      <c r="O109" s="12" t="s">
        <v>589</v>
      </c>
      <c r="P109" s="13" t="s">
        <v>913</v>
      </c>
      <c r="Q109" s="41"/>
      <c r="V109" s="68"/>
      <c r="W109" s="15" t="s">
        <v>393</v>
      </c>
      <c r="X109" s="35" t="s">
        <v>915</v>
      </c>
      <c r="Y109" s="69"/>
      <c r="Z109" s="40"/>
      <c r="AA109" s="40"/>
      <c r="AB109" s="40"/>
      <c r="AC109" s="40"/>
    </row>
    <row r="110" spans="1:29" ht="12.75" outlineLevel="1" collapsed="1" x14ac:dyDescent="0.2">
      <c r="A110" s="35"/>
      <c r="B110" s="12"/>
      <c r="C110" s="12"/>
      <c r="D110" s="15"/>
      <c r="E110" s="12"/>
      <c r="F110" s="9"/>
      <c r="G110" s="29"/>
      <c r="H110" s="12"/>
      <c r="I110" s="154" t="s">
        <v>3327</v>
      </c>
      <c r="J110" s="14"/>
      <c r="K110" s="32">
        <f>SUBTOTAL(9,K103:K109)</f>
        <v>7</v>
      </c>
      <c r="L110" s="15">
        <f>SUBTOTAL(9,L103:L109)</f>
        <v>4</v>
      </c>
      <c r="M110" s="15">
        <f>SUBTOTAL(9,M103:M109)</f>
        <v>7</v>
      </c>
      <c r="N110" s="16"/>
      <c r="O110" s="12"/>
      <c r="P110" s="13"/>
      <c r="Q110" s="41"/>
      <c r="V110" s="68"/>
      <c r="W110" s="15"/>
      <c r="X110" s="35"/>
      <c r="Y110" s="69"/>
      <c r="Z110" s="40"/>
      <c r="AA110" s="40"/>
      <c r="AB110" s="40"/>
      <c r="AC110" s="40"/>
    </row>
    <row r="111" spans="1:29" ht="12.75" outlineLevel="1" x14ac:dyDescent="0.2">
      <c r="D111" s="111"/>
      <c r="G111" s="26"/>
      <c r="I111" s="26"/>
      <c r="K111" s="32">
        <v>1</v>
      </c>
      <c r="P111" s="26"/>
      <c r="Q111" s="26"/>
      <c r="Y111" s="86"/>
    </row>
    <row r="112" spans="1:29" ht="12.75" outlineLevel="1" x14ac:dyDescent="0.2">
      <c r="D112" s="111"/>
      <c r="G112" s="26"/>
      <c r="I112" s="26"/>
      <c r="K112" s="32">
        <v>1</v>
      </c>
      <c r="P112" s="26"/>
      <c r="Q112" s="26"/>
      <c r="Y112" s="86"/>
    </row>
    <row r="113" spans="4:25" ht="12.75" outlineLevel="1" x14ac:dyDescent="0.2">
      <c r="D113" s="111"/>
      <c r="I113" s="26"/>
      <c r="K113" s="32">
        <v>1</v>
      </c>
      <c r="P113" s="26"/>
      <c r="Q113" s="26"/>
      <c r="Y113" s="86"/>
    </row>
    <row r="114" spans="4:25" ht="12.75" outlineLevel="1" x14ac:dyDescent="0.2">
      <c r="D114" s="111"/>
      <c r="G114" s="26"/>
      <c r="I114" s="26"/>
      <c r="K114" s="32">
        <v>1</v>
      </c>
      <c r="P114" s="26"/>
      <c r="Q114" s="26"/>
      <c r="Y114" s="86"/>
    </row>
    <row r="115" spans="4:25" ht="12.75" outlineLevel="1" x14ac:dyDescent="0.2">
      <c r="D115" s="111"/>
      <c r="G115" s="26"/>
      <c r="I115" s="26"/>
      <c r="K115" s="32">
        <v>1</v>
      </c>
      <c r="P115" s="26"/>
      <c r="Q115" s="26"/>
      <c r="Y115" s="86"/>
    </row>
    <row r="116" spans="4:25" ht="12.75" outlineLevel="1" x14ac:dyDescent="0.2">
      <c r="D116" s="111"/>
      <c r="G116" s="26"/>
      <c r="I116" s="26"/>
      <c r="K116" s="32">
        <v>1</v>
      </c>
      <c r="P116" s="26"/>
      <c r="Q116" s="26"/>
      <c r="Y116" s="86"/>
    </row>
    <row r="117" spans="4:25" ht="12.75" outlineLevel="1" x14ac:dyDescent="0.2">
      <c r="D117" s="111"/>
      <c r="G117" s="26"/>
      <c r="I117" s="26"/>
      <c r="K117" s="32">
        <v>1</v>
      </c>
      <c r="P117" s="26"/>
      <c r="Q117" s="26"/>
      <c r="Y117" s="86"/>
    </row>
    <row r="118" spans="4:25" ht="12.75" outlineLevel="1" x14ac:dyDescent="0.2">
      <c r="D118" s="111"/>
      <c r="G118" s="26"/>
      <c r="I118" s="26"/>
      <c r="K118" s="32">
        <v>1</v>
      </c>
      <c r="P118" s="26"/>
      <c r="Q118" s="26"/>
      <c r="Y118" s="86"/>
    </row>
    <row r="119" spans="4:25" ht="12.75" outlineLevel="1" x14ac:dyDescent="0.2">
      <c r="D119" s="111"/>
      <c r="G119" s="26"/>
      <c r="I119" s="26"/>
      <c r="K119" s="32">
        <v>1</v>
      </c>
      <c r="P119" s="26"/>
      <c r="Q119" s="26"/>
      <c r="Y119" s="86"/>
    </row>
    <row r="120" spans="4:25" ht="12.75" outlineLevel="1" x14ac:dyDescent="0.2">
      <c r="D120" s="111"/>
      <c r="G120" s="26"/>
      <c r="I120" s="26"/>
      <c r="K120" s="32">
        <v>1</v>
      </c>
      <c r="P120" s="26"/>
      <c r="Q120" s="26"/>
      <c r="Y120" s="86"/>
    </row>
    <row r="121" spans="4:25" ht="12.75" outlineLevel="1" x14ac:dyDescent="0.2">
      <c r="D121" s="111"/>
      <c r="G121" s="26"/>
      <c r="I121" s="26"/>
      <c r="K121" s="32">
        <v>1</v>
      </c>
      <c r="P121" s="26"/>
      <c r="Q121" s="26"/>
      <c r="Y121" s="86"/>
    </row>
    <row r="122" spans="4:25" ht="12.75" outlineLevel="1" x14ac:dyDescent="0.2">
      <c r="D122" s="111"/>
      <c r="G122" s="26"/>
      <c r="I122" s="26"/>
      <c r="K122" s="32">
        <v>1</v>
      </c>
      <c r="P122" s="26"/>
      <c r="Q122" s="26"/>
      <c r="Y122" s="86"/>
    </row>
    <row r="123" spans="4:25" ht="12.75" outlineLevel="1" x14ac:dyDescent="0.2">
      <c r="D123" s="111"/>
      <c r="G123" s="26"/>
      <c r="I123" s="26"/>
      <c r="K123" s="32">
        <v>1</v>
      </c>
      <c r="P123" s="26"/>
      <c r="Q123" s="26"/>
      <c r="Y123" s="86"/>
    </row>
    <row r="124" spans="4:25" ht="12.75" outlineLevel="1" x14ac:dyDescent="0.2">
      <c r="D124" s="111"/>
      <c r="G124" s="26"/>
      <c r="I124" s="26"/>
      <c r="K124" s="32">
        <v>1</v>
      </c>
      <c r="P124" s="26"/>
      <c r="Q124" s="26"/>
      <c r="Y124" s="86"/>
    </row>
    <row r="125" spans="4:25" ht="12.75" outlineLevel="1" x14ac:dyDescent="0.2">
      <c r="D125" s="111"/>
      <c r="G125" s="26"/>
      <c r="I125" s="26"/>
      <c r="K125" s="32">
        <v>1</v>
      </c>
      <c r="P125" s="26"/>
      <c r="Q125" s="26"/>
      <c r="Y125" s="86"/>
    </row>
    <row r="126" spans="4:25" ht="12.75" outlineLevel="1" x14ac:dyDescent="0.2">
      <c r="D126" s="111"/>
      <c r="G126" s="26"/>
      <c r="I126" s="26"/>
      <c r="K126" s="32">
        <v>1</v>
      </c>
      <c r="P126" s="26"/>
      <c r="Q126" s="26"/>
      <c r="Y126" s="86"/>
    </row>
    <row r="127" spans="4:25" ht="12.75" outlineLevel="1" x14ac:dyDescent="0.2">
      <c r="D127" s="111"/>
      <c r="G127" s="26"/>
      <c r="I127" s="26"/>
      <c r="K127" s="32">
        <v>1</v>
      </c>
      <c r="P127" s="26"/>
      <c r="Q127" s="26"/>
      <c r="Y127" s="86"/>
    </row>
    <row r="128" spans="4:25" ht="12.75" outlineLevel="1" x14ac:dyDescent="0.2">
      <c r="D128" s="111"/>
      <c r="G128" s="26"/>
      <c r="I128" s="26"/>
      <c r="K128" s="32">
        <v>1</v>
      </c>
      <c r="P128" s="26"/>
      <c r="Q128" s="26"/>
      <c r="Y128" s="86"/>
    </row>
    <row r="129" spans="4:25" ht="12.75" outlineLevel="1" x14ac:dyDescent="0.2">
      <c r="D129" s="111"/>
      <c r="G129" s="26"/>
      <c r="I129" s="26"/>
      <c r="K129" s="32">
        <v>1</v>
      </c>
      <c r="P129" s="26"/>
      <c r="Q129" s="26"/>
      <c r="Y129" s="86"/>
    </row>
    <row r="130" spans="4:25" ht="12.75" outlineLevel="1" x14ac:dyDescent="0.2">
      <c r="D130" s="111"/>
      <c r="G130" s="26"/>
      <c r="I130" s="26"/>
      <c r="K130" s="32">
        <v>1</v>
      </c>
      <c r="P130" s="26"/>
      <c r="Q130" s="26"/>
      <c r="Y130" s="86"/>
    </row>
    <row r="131" spans="4:25" ht="12.75" outlineLevel="1" x14ac:dyDescent="0.2">
      <c r="D131" s="111"/>
      <c r="G131" s="26"/>
      <c r="I131" s="26"/>
      <c r="K131" s="32">
        <v>1</v>
      </c>
      <c r="P131" s="26"/>
      <c r="Q131" s="26"/>
      <c r="Y131" s="86"/>
    </row>
    <row r="132" spans="4:25" ht="12.75" outlineLevel="1" x14ac:dyDescent="0.2">
      <c r="D132" s="111"/>
      <c r="G132" s="26"/>
      <c r="I132" s="26"/>
      <c r="K132" s="32">
        <v>1</v>
      </c>
      <c r="P132" s="26"/>
      <c r="Q132" s="26"/>
      <c r="Y132" s="86"/>
    </row>
    <row r="133" spans="4:25" ht="12.75" outlineLevel="1" x14ac:dyDescent="0.2">
      <c r="D133" s="111"/>
      <c r="G133" s="26"/>
      <c r="I133" s="26"/>
      <c r="K133" s="32">
        <v>1</v>
      </c>
      <c r="P133" s="26"/>
      <c r="Q133" s="26"/>
      <c r="Y133" s="86"/>
    </row>
    <row r="134" spans="4:25" ht="12.75" outlineLevel="1" x14ac:dyDescent="0.2">
      <c r="D134" s="111"/>
      <c r="G134" s="26"/>
      <c r="I134" s="26"/>
      <c r="K134" s="32">
        <v>1</v>
      </c>
      <c r="P134" s="26"/>
      <c r="Q134" s="26"/>
      <c r="Y134" s="86"/>
    </row>
    <row r="135" spans="4:25" ht="12.75" outlineLevel="1" x14ac:dyDescent="0.2">
      <c r="D135" s="111"/>
      <c r="G135" s="26"/>
      <c r="I135" s="26"/>
      <c r="K135" s="32">
        <v>1</v>
      </c>
      <c r="P135" s="26"/>
      <c r="Q135" s="26"/>
      <c r="Y135" s="86"/>
    </row>
    <row r="136" spans="4:25" ht="12.75" outlineLevel="1" x14ac:dyDescent="0.2">
      <c r="D136" s="111"/>
      <c r="G136" s="26"/>
      <c r="I136" s="26"/>
      <c r="K136" s="32">
        <v>1</v>
      </c>
      <c r="P136" s="26"/>
      <c r="Q136" s="26"/>
      <c r="Y136" s="86"/>
    </row>
    <row r="137" spans="4:25" ht="12.75" outlineLevel="1" x14ac:dyDescent="0.2">
      <c r="D137" s="111"/>
      <c r="G137" s="26"/>
      <c r="I137" s="26"/>
      <c r="K137" s="32">
        <v>1</v>
      </c>
      <c r="P137" s="26"/>
      <c r="Q137" s="26"/>
      <c r="Y137" s="86"/>
    </row>
    <row r="138" spans="4:25" ht="12.75" outlineLevel="1" x14ac:dyDescent="0.2">
      <c r="D138" s="111"/>
      <c r="G138" s="26"/>
      <c r="I138" s="26"/>
      <c r="K138" s="32">
        <v>1</v>
      </c>
      <c r="P138" s="26"/>
      <c r="Q138" s="26"/>
      <c r="Y138" s="86"/>
    </row>
    <row r="139" spans="4:25" ht="12.75" outlineLevel="1" x14ac:dyDescent="0.2">
      <c r="D139" s="111"/>
      <c r="G139" s="26"/>
      <c r="I139" s="26"/>
      <c r="K139" s="32">
        <v>1</v>
      </c>
      <c r="P139" s="26"/>
      <c r="Q139" s="26"/>
      <c r="Y139" s="86"/>
    </row>
    <row r="140" spans="4:25" ht="12.75" outlineLevel="1" x14ac:dyDescent="0.2">
      <c r="D140" s="111"/>
      <c r="G140" s="26"/>
      <c r="I140" s="26"/>
      <c r="K140" s="32">
        <v>1</v>
      </c>
      <c r="P140" s="26"/>
      <c r="Q140" s="26"/>
      <c r="Y140" s="86"/>
    </row>
    <row r="141" spans="4:25" ht="12.75" outlineLevel="1" x14ac:dyDescent="0.2">
      <c r="D141" s="111"/>
      <c r="G141" s="26"/>
      <c r="I141" s="26"/>
      <c r="K141" s="32">
        <v>1</v>
      </c>
      <c r="P141" s="26"/>
      <c r="Q141" s="26"/>
      <c r="Y141" s="86"/>
    </row>
    <row r="142" spans="4:25" ht="12.75" outlineLevel="1" x14ac:dyDescent="0.2">
      <c r="D142" s="111"/>
      <c r="G142" s="26"/>
      <c r="I142" s="26"/>
      <c r="K142" s="32">
        <v>1</v>
      </c>
      <c r="P142" s="26"/>
      <c r="Q142" s="26"/>
      <c r="Y142" s="86"/>
    </row>
    <row r="143" spans="4:25" ht="12.75" outlineLevel="1" x14ac:dyDescent="0.2">
      <c r="D143" s="111"/>
      <c r="G143" s="26"/>
      <c r="I143" s="26"/>
      <c r="K143" s="32">
        <v>1</v>
      </c>
      <c r="P143" s="26"/>
      <c r="Q143" s="26"/>
      <c r="Y143" s="86"/>
    </row>
    <row r="144" spans="4:25" ht="12.75" outlineLevel="1" x14ac:dyDescent="0.2">
      <c r="D144" s="111"/>
      <c r="G144" s="26"/>
      <c r="I144" s="26"/>
      <c r="K144" s="32">
        <v>1</v>
      </c>
      <c r="P144" s="26"/>
      <c r="Q144" s="26"/>
      <c r="Y144" s="86"/>
    </row>
    <row r="145" spans="4:25" ht="12.75" outlineLevel="1" x14ac:dyDescent="0.2">
      <c r="D145" s="111"/>
      <c r="G145" s="26"/>
      <c r="I145" s="26"/>
      <c r="K145" s="32">
        <v>1</v>
      </c>
      <c r="P145" s="26"/>
      <c r="Q145" s="26"/>
      <c r="Y145" s="86"/>
    </row>
    <row r="146" spans="4:25" ht="12.75" outlineLevel="1" x14ac:dyDescent="0.2">
      <c r="D146" s="111"/>
      <c r="G146" s="26"/>
      <c r="I146" s="26"/>
      <c r="K146" s="32">
        <v>1</v>
      </c>
      <c r="P146" s="26"/>
      <c r="Q146" s="26"/>
      <c r="Y146" s="86"/>
    </row>
    <row r="147" spans="4:25" ht="12.75" outlineLevel="1" x14ac:dyDescent="0.2">
      <c r="D147" s="111"/>
      <c r="G147" s="26"/>
      <c r="I147" s="26"/>
      <c r="K147" s="32">
        <v>1</v>
      </c>
      <c r="P147" s="26"/>
      <c r="Q147" s="26"/>
      <c r="Y147" s="86"/>
    </row>
    <row r="148" spans="4:25" ht="12.75" outlineLevel="1" x14ac:dyDescent="0.2">
      <c r="D148" s="111"/>
      <c r="G148" s="26"/>
      <c r="I148" s="26"/>
      <c r="K148" s="32">
        <v>1</v>
      </c>
      <c r="P148" s="26"/>
      <c r="Q148" s="26"/>
      <c r="Y148" s="86"/>
    </row>
    <row r="149" spans="4:25" ht="12.75" outlineLevel="1" x14ac:dyDescent="0.2">
      <c r="D149" s="111"/>
      <c r="G149" s="26"/>
      <c r="I149" s="26"/>
      <c r="K149" s="32">
        <v>1</v>
      </c>
      <c r="P149" s="26"/>
      <c r="Q149" s="26"/>
      <c r="Y149" s="86"/>
    </row>
    <row r="150" spans="4:25" ht="12.75" outlineLevel="1" x14ac:dyDescent="0.2">
      <c r="D150" s="111"/>
      <c r="G150" s="26"/>
      <c r="I150" s="26"/>
      <c r="K150" s="32">
        <v>1</v>
      </c>
      <c r="P150" s="26"/>
      <c r="Q150" s="26"/>
      <c r="Y150" s="86"/>
    </row>
    <row r="151" spans="4:25" ht="12.75" outlineLevel="1" x14ac:dyDescent="0.2">
      <c r="D151" s="111"/>
      <c r="G151" s="26"/>
      <c r="I151" s="26"/>
      <c r="K151" s="32">
        <v>1</v>
      </c>
      <c r="P151" s="26"/>
      <c r="Q151" s="26"/>
      <c r="Y151" s="86"/>
    </row>
    <row r="152" spans="4:25" ht="12.75" outlineLevel="1" x14ac:dyDescent="0.2">
      <c r="D152" s="111"/>
      <c r="G152" s="26"/>
      <c r="I152" s="26"/>
      <c r="K152" s="32">
        <v>1</v>
      </c>
      <c r="P152" s="26"/>
      <c r="Q152" s="26"/>
      <c r="Y152" s="86"/>
    </row>
    <row r="153" spans="4:25" ht="12.75" outlineLevel="1" x14ac:dyDescent="0.2">
      <c r="D153" s="111"/>
      <c r="G153" s="26"/>
      <c r="I153" s="26"/>
      <c r="K153" s="32">
        <v>1</v>
      </c>
      <c r="P153" s="26"/>
      <c r="Q153" s="26"/>
      <c r="Y153" s="86"/>
    </row>
    <row r="154" spans="4:25" ht="12.75" outlineLevel="1" x14ac:dyDescent="0.2">
      <c r="D154" s="111"/>
      <c r="G154" s="26"/>
      <c r="I154" s="26"/>
      <c r="K154" s="32">
        <v>1</v>
      </c>
      <c r="P154" s="26"/>
      <c r="Q154" s="26"/>
      <c r="Y154" s="86"/>
    </row>
    <row r="155" spans="4:25" ht="12.75" outlineLevel="1" x14ac:dyDescent="0.2">
      <c r="D155" s="111"/>
      <c r="G155" s="26"/>
      <c r="I155" s="26"/>
      <c r="K155" s="32">
        <v>1</v>
      </c>
      <c r="P155" s="26"/>
      <c r="Q155" s="26"/>
      <c r="Y155" s="86"/>
    </row>
    <row r="156" spans="4:25" ht="12.75" outlineLevel="1" x14ac:dyDescent="0.2">
      <c r="D156" s="111"/>
      <c r="G156" s="26"/>
      <c r="I156" s="26"/>
      <c r="K156" s="32">
        <v>1</v>
      </c>
      <c r="P156" s="26"/>
      <c r="Q156" s="26"/>
      <c r="Y156" s="86"/>
    </row>
    <row r="157" spans="4:25" ht="12.75" outlineLevel="1" x14ac:dyDescent="0.2">
      <c r="D157" s="111"/>
      <c r="G157" s="26"/>
      <c r="I157" s="26"/>
      <c r="K157" s="32">
        <v>1</v>
      </c>
      <c r="P157" s="26"/>
      <c r="Q157" s="26"/>
      <c r="Y157" s="86"/>
    </row>
    <row r="158" spans="4:25" ht="12.75" outlineLevel="1" x14ac:dyDescent="0.2">
      <c r="D158" s="111"/>
      <c r="G158" s="26"/>
      <c r="I158" s="26"/>
      <c r="K158" s="32">
        <v>1</v>
      </c>
      <c r="P158" s="26"/>
      <c r="Q158" s="26"/>
      <c r="Y158" s="86"/>
    </row>
    <row r="159" spans="4:25" ht="12.75" outlineLevel="1" x14ac:dyDescent="0.2">
      <c r="D159" s="111"/>
      <c r="G159" s="26"/>
      <c r="I159" s="26"/>
      <c r="K159" s="32">
        <v>1</v>
      </c>
      <c r="P159" s="26"/>
      <c r="Q159" s="26"/>
      <c r="Y159" s="86"/>
    </row>
    <row r="160" spans="4:25" ht="12.75" outlineLevel="1" x14ac:dyDescent="0.2">
      <c r="D160" s="111"/>
      <c r="G160" s="26"/>
      <c r="I160" s="26"/>
      <c r="K160" s="32">
        <v>1</v>
      </c>
      <c r="P160" s="26"/>
      <c r="Q160" s="26"/>
      <c r="Y160" s="86"/>
    </row>
    <row r="161" spans="4:25" ht="12.75" outlineLevel="1" x14ac:dyDescent="0.2">
      <c r="D161" s="111"/>
      <c r="G161" s="26"/>
      <c r="I161" s="26"/>
      <c r="K161" s="32">
        <v>1</v>
      </c>
      <c r="P161" s="26"/>
      <c r="Q161" s="26"/>
      <c r="Y161" s="86"/>
    </row>
    <row r="162" spans="4:25" ht="12.75" outlineLevel="1" x14ac:dyDescent="0.2">
      <c r="D162" s="111"/>
      <c r="G162" s="26"/>
      <c r="I162" s="26"/>
      <c r="K162" s="32">
        <v>1</v>
      </c>
      <c r="P162" s="26"/>
      <c r="Q162" s="26"/>
      <c r="Y162" s="86"/>
    </row>
    <row r="163" spans="4:25" ht="12.75" outlineLevel="1" x14ac:dyDescent="0.2">
      <c r="D163" s="111"/>
      <c r="G163" s="26"/>
      <c r="I163" s="26"/>
      <c r="K163" s="32">
        <v>1</v>
      </c>
      <c r="P163" s="26"/>
      <c r="Q163" s="26"/>
      <c r="Y163" s="86"/>
    </row>
    <row r="164" spans="4:25" ht="12.75" outlineLevel="1" x14ac:dyDescent="0.2">
      <c r="D164" s="111"/>
      <c r="G164" s="26"/>
      <c r="I164" s="26"/>
      <c r="K164" s="32">
        <v>1</v>
      </c>
      <c r="P164" s="26"/>
      <c r="Q164" s="26"/>
      <c r="Y164" s="86"/>
    </row>
    <row r="165" spans="4:25" ht="12.75" outlineLevel="1" x14ac:dyDescent="0.2">
      <c r="D165" s="111"/>
      <c r="G165" s="26"/>
      <c r="I165" s="26"/>
      <c r="K165" s="32">
        <v>1</v>
      </c>
      <c r="P165" s="26"/>
      <c r="Q165" s="26"/>
      <c r="Y165" s="86"/>
    </row>
    <row r="166" spans="4:25" ht="12.75" outlineLevel="1" x14ac:dyDescent="0.2">
      <c r="D166" s="111"/>
      <c r="G166" s="26"/>
      <c r="I166" s="26"/>
      <c r="K166" s="32">
        <v>1</v>
      </c>
      <c r="P166" s="26"/>
      <c r="Q166" s="26"/>
      <c r="Y166" s="86"/>
    </row>
    <row r="167" spans="4:25" ht="12.75" outlineLevel="1" x14ac:dyDescent="0.2">
      <c r="D167" s="111"/>
      <c r="G167" s="26"/>
      <c r="I167" s="26"/>
      <c r="K167" s="32">
        <v>1</v>
      </c>
      <c r="P167" s="26"/>
      <c r="Q167" s="26"/>
      <c r="Y167" s="86"/>
    </row>
    <row r="168" spans="4:25" ht="12.75" outlineLevel="1" x14ac:dyDescent="0.2">
      <c r="D168" s="111"/>
      <c r="G168" s="26"/>
      <c r="I168" s="26"/>
      <c r="K168" s="32">
        <v>1</v>
      </c>
      <c r="P168" s="26"/>
      <c r="Q168" s="26"/>
      <c r="Y168" s="86"/>
    </row>
    <row r="169" spans="4:25" ht="12.75" outlineLevel="1" x14ac:dyDescent="0.2">
      <c r="D169" s="111"/>
      <c r="G169" s="26"/>
      <c r="I169" s="26"/>
      <c r="K169" s="32">
        <v>1</v>
      </c>
      <c r="P169" s="26"/>
      <c r="Q169" s="26"/>
      <c r="Y169" s="86"/>
    </row>
    <row r="170" spans="4:25" ht="12.75" outlineLevel="1" x14ac:dyDescent="0.2">
      <c r="D170" s="111"/>
      <c r="G170" s="26"/>
      <c r="I170" s="26"/>
      <c r="K170" s="32">
        <v>1</v>
      </c>
      <c r="P170" s="26"/>
      <c r="Q170" s="26"/>
      <c r="Y170" s="86"/>
    </row>
    <row r="171" spans="4:25" ht="12.75" outlineLevel="1" x14ac:dyDescent="0.2">
      <c r="D171" s="111"/>
      <c r="G171" s="26"/>
      <c r="I171" s="26"/>
      <c r="K171" s="32">
        <v>1</v>
      </c>
      <c r="P171" s="26"/>
      <c r="Q171" s="26"/>
      <c r="Y171" s="86"/>
    </row>
    <row r="172" spans="4:25" ht="12.75" outlineLevel="1" x14ac:dyDescent="0.2">
      <c r="D172" s="111"/>
      <c r="G172" s="26"/>
      <c r="I172" s="26"/>
      <c r="K172" s="32">
        <v>1</v>
      </c>
      <c r="P172" s="26"/>
      <c r="Q172" s="26"/>
      <c r="Y172" s="86"/>
    </row>
    <row r="173" spans="4:25" ht="12.75" outlineLevel="1" x14ac:dyDescent="0.2">
      <c r="D173" s="111"/>
      <c r="G173" s="26"/>
      <c r="I173" s="26"/>
      <c r="K173" s="32">
        <v>1</v>
      </c>
      <c r="P173" s="26"/>
      <c r="Q173" s="26"/>
      <c r="Y173" s="86"/>
    </row>
    <row r="174" spans="4:25" ht="12.75" outlineLevel="1" x14ac:dyDescent="0.2">
      <c r="D174" s="111"/>
      <c r="G174" s="26"/>
      <c r="I174" s="26"/>
      <c r="K174" s="32">
        <v>1</v>
      </c>
      <c r="P174" s="26"/>
      <c r="Q174" s="26"/>
      <c r="Y174" s="86"/>
    </row>
    <row r="175" spans="4:25" ht="12.75" outlineLevel="1" x14ac:dyDescent="0.2">
      <c r="D175" s="111"/>
      <c r="G175" s="26"/>
      <c r="I175" s="26"/>
      <c r="K175" s="32">
        <v>1</v>
      </c>
      <c r="P175" s="26"/>
      <c r="Q175" s="26"/>
      <c r="Y175" s="86"/>
    </row>
    <row r="176" spans="4:25" ht="12.75" outlineLevel="1" x14ac:dyDescent="0.2">
      <c r="D176" s="111"/>
      <c r="G176" s="26"/>
      <c r="I176" s="26"/>
      <c r="K176" s="32">
        <v>1</v>
      </c>
      <c r="P176" s="26"/>
      <c r="Q176" s="26"/>
      <c r="Y176" s="86"/>
    </row>
    <row r="177" spans="4:25" ht="12.75" outlineLevel="1" x14ac:dyDescent="0.2">
      <c r="D177" s="111"/>
      <c r="G177" s="26"/>
      <c r="I177" s="26"/>
      <c r="K177" s="32">
        <v>1</v>
      </c>
      <c r="P177" s="26"/>
      <c r="Q177" s="26"/>
      <c r="Y177" s="86"/>
    </row>
    <row r="178" spans="4:25" ht="12.75" outlineLevel="1" x14ac:dyDescent="0.2">
      <c r="D178" s="111"/>
      <c r="G178" s="26"/>
      <c r="I178" s="26"/>
      <c r="K178" s="32">
        <v>1</v>
      </c>
      <c r="P178" s="26"/>
      <c r="Q178" s="26"/>
      <c r="Y178" s="86"/>
    </row>
    <row r="179" spans="4:25" ht="12.75" outlineLevel="1" x14ac:dyDescent="0.2">
      <c r="D179" s="111"/>
      <c r="G179" s="26"/>
      <c r="I179" s="26"/>
      <c r="K179" s="32">
        <v>1</v>
      </c>
      <c r="P179" s="26"/>
      <c r="Q179" s="26"/>
      <c r="Y179" s="86"/>
    </row>
    <row r="180" spans="4:25" ht="12.75" outlineLevel="1" x14ac:dyDescent="0.2">
      <c r="D180" s="111"/>
      <c r="G180" s="26"/>
      <c r="I180" s="26"/>
      <c r="K180" s="32">
        <v>1</v>
      </c>
      <c r="P180" s="26"/>
      <c r="Q180" s="26"/>
      <c r="Y180" s="86"/>
    </row>
    <row r="181" spans="4:25" ht="12.75" outlineLevel="1" x14ac:dyDescent="0.2">
      <c r="D181" s="111"/>
      <c r="G181" s="26"/>
      <c r="I181" s="26"/>
      <c r="K181" s="32">
        <v>1</v>
      </c>
      <c r="P181" s="26"/>
      <c r="Q181" s="26"/>
      <c r="Y181" s="86"/>
    </row>
    <row r="182" spans="4:25" ht="12.75" outlineLevel="1" x14ac:dyDescent="0.2">
      <c r="D182" s="111"/>
      <c r="G182" s="26"/>
      <c r="I182" s="26"/>
      <c r="K182" s="32">
        <v>1</v>
      </c>
      <c r="P182" s="26"/>
      <c r="Q182" s="26"/>
      <c r="Y182" s="86"/>
    </row>
    <row r="183" spans="4:25" ht="12.75" outlineLevel="1" x14ac:dyDescent="0.2">
      <c r="D183" s="111"/>
      <c r="G183" s="26"/>
      <c r="I183" s="26"/>
      <c r="K183" s="32">
        <v>1</v>
      </c>
      <c r="P183" s="26"/>
      <c r="Q183" s="26"/>
      <c r="Y183" s="86"/>
    </row>
    <row r="184" spans="4:25" ht="12.75" outlineLevel="1" x14ac:dyDescent="0.2">
      <c r="D184" s="111"/>
      <c r="G184" s="26"/>
      <c r="I184" s="26"/>
      <c r="K184" s="32">
        <v>1</v>
      </c>
      <c r="P184" s="26"/>
      <c r="Q184" s="26"/>
      <c r="Y184" s="86"/>
    </row>
    <row r="185" spans="4:25" ht="12.75" outlineLevel="1" x14ac:dyDescent="0.2">
      <c r="D185" s="111"/>
      <c r="G185" s="26"/>
      <c r="I185" s="26"/>
      <c r="K185" s="32">
        <v>1</v>
      </c>
      <c r="P185" s="26"/>
      <c r="Q185" s="26"/>
      <c r="Y185" s="86"/>
    </row>
    <row r="186" spans="4:25" ht="12.75" outlineLevel="1" x14ac:dyDescent="0.2">
      <c r="D186" s="111"/>
      <c r="G186" s="26"/>
      <c r="I186" s="26"/>
      <c r="K186" s="32">
        <v>1</v>
      </c>
      <c r="P186" s="26"/>
      <c r="Q186" s="26"/>
      <c r="Y186" s="86"/>
    </row>
    <row r="187" spans="4:25" ht="12.75" outlineLevel="1" x14ac:dyDescent="0.2">
      <c r="D187" s="111"/>
      <c r="G187" s="26"/>
      <c r="I187" s="26"/>
      <c r="K187" s="32">
        <v>1</v>
      </c>
      <c r="P187" s="26"/>
      <c r="Q187" s="26"/>
      <c r="Y187" s="86"/>
    </row>
    <row r="188" spans="4:25" ht="12.75" outlineLevel="1" x14ac:dyDescent="0.2">
      <c r="D188" s="111"/>
      <c r="G188" s="26"/>
      <c r="I188" s="26"/>
      <c r="K188" s="32">
        <v>1</v>
      </c>
      <c r="P188" s="26"/>
      <c r="Q188" s="26"/>
      <c r="Y188" s="86"/>
    </row>
    <row r="189" spans="4:25" ht="12.75" outlineLevel="1" x14ac:dyDescent="0.2">
      <c r="D189" s="111"/>
      <c r="G189" s="26"/>
      <c r="I189" s="26"/>
      <c r="K189" s="32">
        <v>1</v>
      </c>
      <c r="P189" s="26"/>
      <c r="Q189" s="26"/>
      <c r="Y189" s="86"/>
    </row>
    <row r="190" spans="4:25" ht="12.75" outlineLevel="1" x14ac:dyDescent="0.2">
      <c r="D190" s="111"/>
      <c r="G190" s="26"/>
      <c r="I190" s="26"/>
      <c r="K190" s="32">
        <v>1</v>
      </c>
      <c r="P190" s="26"/>
      <c r="Q190" s="26"/>
      <c r="Y190" s="86"/>
    </row>
    <row r="191" spans="4:25" ht="12.75" outlineLevel="1" x14ac:dyDescent="0.2">
      <c r="D191" s="111"/>
      <c r="G191" s="26"/>
      <c r="I191" s="26"/>
      <c r="K191" s="32">
        <v>1</v>
      </c>
      <c r="P191" s="26"/>
      <c r="Q191" s="26"/>
      <c r="Y191" s="86"/>
    </row>
    <row r="192" spans="4:25" ht="12.75" outlineLevel="1" x14ac:dyDescent="0.2">
      <c r="D192" s="111"/>
      <c r="G192" s="26"/>
      <c r="I192" s="26"/>
      <c r="K192" s="32">
        <v>1</v>
      </c>
      <c r="P192" s="26"/>
      <c r="Q192" s="26"/>
      <c r="Y192" s="86"/>
    </row>
    <row r="193" spans="4:25" ht="12.75" outlineLevel="1" x14ac:dyDescent="0.2">
      <c r="D193" s="111"/>
      <c r="G193" s="26"/>
      <c r="I193" s="26"/>
      <c r="K193" s="32">
        <v>1</v>
      </c>
      <c r="P193" s="26"/>
      <c r="Q193" s="26"/>
      <c r="Y193" s="86"/>
    </row>
    <row r="194" spans="4:25" ht="12.75" outlineLevel="1" x14ac:dyDescent="0.2">
      <c r="D194" s="111"/>
      <c r="G194" s="26"/>
      <c r="I194" s="26"/>
      <c r="K194" s="32">
        <v>1</v>
      </c>
      <c r="P194" s="26"/>
      <c r="Q194" s="26"/>
      <c r="Y194" s="86"/>
    </row>
    <row r="195" spans="4:25" ht="12.75" outlineLevel="1" x14ac:dyDescent="0.2">
      <c r="D195" s="111"/>
      <c r="G195" s="26"/>
      <c r="I195" s="26"/>
      <c r="K195" s="32">
        <v>1</v>
      </c>
      <c r="P195" s="26"/>
      <c r="Q195" s="26"/>
      <c r="Y195" s="86"/>
    </row>
    <row r="196" spans="4:25" ht="12.75" outlineLevel="1" x14ac:dyDescent="0.2">
      <c r="D196" s="111"/>
      <c r="G196" s="26"/>
      <c r="I196" s="26"/>
      <c r="K196" s="32">
        <v>1</v>
      </c>
      <c r="P196" s="26"/>
      <c r="Q196" s="26"/>
      <c r="Y196" s="86"/>
    </row>
    <row r="197" spans="4:25" ht="12.75" outlineLevel="1" x14ac:dyDescent="0.2">
      <c r="D197" s="111"/>
      <c r="G197" s="26"/>
      <c r="I197" s="26"/>
      <c r="K197" s="32">
        <v>1</v>
      </c>
      <c r="P197" s="26"/>
      <c r="Q197" s="26"/>
      <c r="Y197" s="86"/>
    </row>
    <row r="198" spans="4:25" ht="12.75" outlineLevel="1" x14ac:dyDescent="0.2">
      <c r="D198" s="111"/>
      <c r="G198" s="26"/>
      <c r="I198" s="26"/>
      <c r="K198" s="32">
        <v>1</v>
      </c>
      <c r="P198" s="26"/>
      <c r="Q198" s="26"/>
      <c r="Y198" s="86"/>
    </row>
    <row r="199" spans="4:25" ht="12.75" outlineLevel="1" x14ac:dyDescent="0.2">
      <c r="D199" s="111"/>
      <c r="G199" s="26"/>
      <c r="I199" s="26"/>
      <c r="K199" s="32">
        <v>1</v>
      </c>
      <c r="P199" s="26"/>
      <c r="Q199" s="26"/>
      <c r="Y199" s="86"/>
    </row>
    <row r="200" spans="4:25" ht="12.75" outlineLevel="1" x14ac:dyDescent="0.2">
      <c r="D200" s="111"/>
      <c r="G200" s="26"/>
      <c r="I200" s="26"/>
      <c r="K200" s="32">
        <v>1</v>
      </c>
      <c r="P200" s="26"/>
      <c r="Q200" s="26"/>
      <c r="Y200" s="86"/>
    </row>
    <row r="201" spans="4:25" ht="12.75" outlineLevel="1" x14ac:dyDescent="0.2">
      <c r="D201" s="111"/>
      <c r="G201" s="26"/>
      <c r="I201" s="26"/>
      <c r="K201" s="32">
        <v>1</v>
      </c>
      <c r="P201" s="26"/>
      <c r="Q201" s="26"/>
      <c r="Y201" s="86"/>
    </row>
    <row r="202" spans="4:25" ht="12.75" outlineLevel="1" x14ac:dyDescent="0.2">
      <c r="D202" s="111"/>
      <c r="G202" s="26"/>
      <c r="I202" s="26"/>
      <c r="K202" s="32">
        <v>1</v>
      </c>
      <c r="P202" s="26"/>
      <c r="Q202" s="26"/>
      <c r="Y202" s="86"/>
    </row>
    <row r="203" spans="4:25" ht="12.75" outlineLevel="1" x14ac:dyDescent="0.2">
      <c r="D203" s="111"/>
      <c r="G203" s="26"/>
      <c r="I203" s="26"/>
      <c r="K203" s="32">
        <v>1</v>
      </c>
      <c r="P203" s="26"/>
      <c r="Q203" s="26"/>
      <c r="Y203" s="86"/>
    </row>
    <row r="204" spans="4:25" ht="12.75" outlineLevel="1" x14ac:dyDescent="0.2">
      <c r="D204" s="111"/>
      <c r="G204" s="26"/>
      <c r="I204" s="26"/>
      <c r="K204" s="32">
        <v>1</v>
      </c>
      <c r="P204" s="26"/>
      <c r="Q204" s="26"/>
      <c r="Y204" s="86"/>
    </row>
    <row r="205" spans="4:25" ht="12.75" outlineLevel="1" x14ac:dyDescent="0.2">
      <c r="D205" s="111"/>
      <c r="G205" s="26"/>
      <c r="I205" s="26"/>
      <c r="K205" s="32">
        <v>1</v>
      </c>
      <c r="P205" s="26"/>
      <c r="Q205" s="26"/>
      <c r="Y205" s="86"/>
    </row>
    <row r="206" spans="4:25" ht="12.75" outlineLevel="1" x14ac:dyDescent="0.2">
      <c r="D206" s="111"/>
      <c r="G206" s="26"/>
      <c r="I206" s="26"/>
      <c r="K206" s="32">
        <v>1</v>
      </c>
      <c r="P206" s="26"/>
      <c r="Q206" s="26"/>
      <c r="Y206" s="86"/>
    </row>
    <row r="207" spans="4:25" ht="12.75" outlineLevel="1" x14ac:dyDescent="0.2">
      <c r="D207" s="111"/>
      <c r="G207" s="26"/>
      <c r="I207" s="26"/>
      <c r="K207" s="32">
        <v>1</v>
      </c>
      <c r="P207" s="26"/>
      <c r="Q207" s="26"/>
      <c r="Y207" s="86"/>
    </row>
    <row r="208" spans="4:25" ht="12.75" outlineLevel="1" x14ac:dyDescent="0.2">
      <c r="D208" s="111"/>
      <c r="G208" s="26"/>
      <c r="I208" s="26"/>
      <c r="K208" s="32">
        <v>1</v>
      </c>
      <c r="P208" s="26"/>
      <c r="Q208" s="26"/>
      <c r="Y208" s="86"/>
    </row>
    <row r="209" spans="4:25" ht="12.75" outlineLevel="1" x14ac:dyDescent="0.2">
      <c r="D209" s="111"/>
      <c r="G209" s="26"/>
      <c r="I209" s="26"/>
      <c r="K209" s="32">
        <v>1</v>
      </c>
      <c r="P209" s="26"/>
      <c r="Q209" s="26"/>
      <c r="Y209" s="86"/>
    </row>
    <row r="210" spans="4:25" ht="12.75" outlineLevel="1" x14ac:dyDescent="0.2">
      <c r="D210" s="111"/>
      <c r="G210" s="26"/>
      <c r="I210" s="26"/>
      <c r="K210" s="32">
        <v>1</v>
      </c>
      <c r="P210" s="26"/>
      <c r="Q210" s="26"/>
      <c r="Y210" s="86"/>
    </row>
    <row r="211" spans="4:25" ht="12.75" outlineLevel="1" x14ac:dyDescent="0.2">
      <c r="D211" s="111"/>
      <c r="G211" s="26"/>
      <c r="I211" s="26"/>
      <c r="K211" s="32">
        <v>1</v>
      </c>
      <c r="P211" s="26"/>
      <c r="Q211" s="26"/>
      <c r="Y211" s="86"/>
    </row>
    <row r="212" spans="4:25" ht="12.75" outlineLevel="1" x14ac:dyDescent="0.2">
      <c r="D212" s="111"/>
      <c r="G212" s="26"/>
      <c r="I212" s="26"/>
      <c r="K212" s="32">
        <v>1</v>
      </c>
      <c r="P212" s="26"/>
      <c r="Q212" s="26"/>
      <c r="Y212" s="86"/>
    </row>
    <row r="213" spans="4:25" ht="12.75" outlineLevel="1" x14ac:dyDescent="0.2">
      <c r="D213" s="111"/>
      <c r="G213" s="26"/>
      <c r="I213" s="26"/>
      <c r="K213" s="32">
        <v>1</v>
      </c>
      <c r="P213" s="26"/>
      <c r="Q213" s="26"/>
      <c r="Y213" s="86"/>
    </row>
    <row r="214" spans="4:25" ht="12.75" outlineLevel="1" x14ac:dyDescent="0.2">
      <c r="D214" s="111"/>
      <c r="G214" s="26"/>
      <c r="I214" s="26"/>
      <c r="K214" s="32">
        <v>1</v>
      </c>
      <c r="P214" s="26"/>
      <c r="Q214" s="26"/>
      <c r="Y214" s="86"/>
    </row>
    <row r="215" spans="4:25" ht="12.75" outlineLevel="1" x14ac:dyDescent="0.2">
      <c r="D215" s="111"/>
      <c r="G215" s="26"/>
      <c r="I215" s="26"/>
      <c r="K215" s="32">
        <v>1</v>
      </c>
      <c r="P215" s="26"/>
      <c r="Q215" s="26"/>
      <c r="Y215" s="86"/>
    </row>
    <row r="216" spans="4:25" ht="12.75" outlineLevel="1" x14ac:dyDescent="0.2">
      <c r="D216" s="111"/>
      <c r="G216" s="26"/>
      <c r="I216" s="26"/>
      <c r="K216" s="32">
        <v>1</v>
      </c>
      <c r="P216" s="26"/>
      <c r="Q216" s="26"/>
      <c r="Y216" s="86"/>
    </row>
    <row r="217" spans="4:25" ht="12.75" outlineLevel="1" x14ac:dyDescent="0.2">
      <c r="D217" s="111"/>
      <c r="G217" s="26"/>
      <c r="I217" s="26"/>
      <c r="K217" s="32">
        <v>1</v>
      </c>
      <c r="P217" s="26"/>
      <c r="Q217" s="26"/>
      <c r="Y217" s="86"/>
    </row>
    <row r="218" spans="4:25" ht="12.75" outlineLevel="1" x14ac:dyDescent="0.2">
      <c r="D218" s="111"/>
      <c r="G218" s="26"/>
      <c r="I218" s="26"/>
      <c r="K218" s="32">
        <v>1</v>
      </c>
      <c r="P218" s="26"/>
      <c r="Q218" s="26"/>
      <c r="Y218" s="86"/>
    </row>
    <row r="219" spans="4:25" ht="12.75" outlineLevel="1" x14ac:dyDescent="0.2">
      <c r="D219" s="111"/>
      <c r="G219" s="26"/>
      <c r="I219" s="26"/>
      <c r="K219" s="32">
        <v>1</v>
      </c>
      <c r="P219" s="26"/>
      <c r="Q219" s="26"/>
      <c r="Y219" s="86"/>
    </row>
    <row r="220" spans="4:25" ht="12.75" outlineLevel="1" x14ac:dyDescent="0.2">
      <c r="D220" s="111"/>
      <c r="G220" s="26"/>
      <c r="I220" s="26"/>
      <c r="K220" s="32">
        <v>1</v>
      </c>
      <c r="P220" s="26"/>
      <c r="Q220" s="26"/>
      <c r="Y220" s="86"/>
    </row>
    <row r="221" spans="4:25" ht="12.75" outlineLevel="1" x14ac:dyDescent="0.2">
      <c r="D221" s="111"/>
      <c r="G221" s="26"/>
      <c r="I221" s="26"/>
      <c r="K221" s="32">
        <v>1</v>
      </c>
      <c r="P221" s="26"/>
      <c r="Q221" s="26"/>
      <c r="Y221" s="86"/>
    </row>
    <row r="222" spans="4:25" ht="12.75" outlineLevel="1" x14ac:dyDescent="0.2">
      <c r="D222" s="111"/>
      <c r="G222" s="26"/>
      <c r="I222" s="26"/>
      <c r="K222" s="32">
        <v>1</v>
      </c>
      <c r="P222" s="26"/>
      <c r="Q222" s="26"/>
      <c r="Y222" s="86"/>
    </row>
    <row r="223" spans="4:25" ht="12.75" outlineLevel="1" x14ac:dyDescent="0.2">
      <c r="D223" s="111"/>
      <c r="G223" s="26"/>
      <c r="I223" s="26"/>
      <c r="K223" s="32">
        <v>1</v>
      </c>
      <c r="P223" s="26"/>
      <c r="Q223" s="26"/>
      <c r="Y223" s="86"/>
    </row>
    <row r="224" spans="4:25" ht="12.75" outlineLevel="1" x14ac:dyDescent="0.2">
      <c r="D224" s="111"/>
      <c r="G224" s="26"/>
      <c r="I224" s="26"/>
      <c r="K224" s="32">
        <v>1</v>
      </c>
      <c r="P224" s="26"/>
      <c r="Q224" s="26"/>
      <c r="Y224" s="86"/>
    </row>
    <row r="225" spans="4:25" ht="12.75" outlineLevel="1" x14ac:dyDescent="0.2">
      <c r="D225" s="111"/>
      <c r="G225" s="26"/>
      <c r="I225" s="26"/>
      <c r="K225" s="32">
        <v>1</v>
      </c>
      <c r="P225" s="26"/>
      <c r="Q225" s="26"/>
      <c r="Y225" s="86"/>
    </row>
    <row r="226" spans="4:25" ht="12.75" outlineLevel="1" x14ac:dyDescent="0.2">
      <c r="D226" s="111"/>
      <c r="G226" s="26"/>
      <c r="I226" s="26"/>
      <c r="K226" s="32">
        <v>1</v>
      </c>
      <c r="P226" s="26"/>
      <c r="Q226" s="26"/>
      <c r="Y226" s="86"/>
    </row>
    <row r="227" spans="4:25" ht="12.75" outlineLevel="1" x14ac:dyDescent="0.2">
      <c r="D227" s="111"/>
      <c r="G227" s="26"/>
      <c r="I227" s="26"/>
      <c r="K227" s="32">
        <v>1</v>
      </c>
      <c r="P227" s="26"/>
      <c r="Q227" s="26"/>
      <c r="Y227" s="86"/>
    </row>
    <row r="228" spans="4:25" ht="12.75" outlineLevel="1" x14ac:dyDescent="0.2">
      <c r="D228" s="111"/>
      <c r="G228" s="26"/>
      <c r="I228" s="26"/>
      <c r="K228" s="32">
        <v>1</v>
      </c>
      <c r="P228" s="26"/>
      <c r="Q228" s="26"/>
      <c r="Y228" s="86"/>
    </row>
    <row r="229" spans="4:25" ht="12.75" outlineLevel="1" x14ac:dyDescent="0.2">
      <c r="D229" s="111"/>
      <c r="G229" s="26"/>
      <c r="I229" s="26"/>
      <c r="K229" s="32">
        <v>1</v>
      </c>
      <c r="P229" s="26"/>
      <c r="Q229" s="26"/>
      <c r="Y229" s="86"/>
    </row>
    <row r="230" spans="4:25" ht="12.75" outlineLevel="1" x14ac:dyDescent="0.2">
      <c r="D230" s="111"/>
      <c r="G230" s="26"/>
      <c r="I230" s="26"/>
      <c r="K230" s="32">
        <v>1</v>
      </c>
      <c r="P230" s="26"/>
      <c r="Q230" s="26"/>
      <c r="Y230" s="86"/>
    </row>
    <row r="231" spans="4:25" ht="12.75" outlineLevel="1" x14ac:dyDescent="0.2">
      <c r="D231" s="111"/>
      <c r="G231" s="26"/>
      <c r="I231" s="26"/>
      <c r="K231" s="32">
        <v>1</v>
      </c>
      <c r="P231" s="26"/>
      <c r="Q231" s="26"/>
      <c r="Y231" s="86"/>
    </row>
    <row r="232" spans="4:25" ht="12.75" outlineLevel="1" x14ac:dyDescent="0.2">
      <c r="D232" s="111"/>
      <c r="G232" s="26"/>
      <c r="I232" s="26"/>
      <c r="K232" s="32">
        <v>1</v>
      </c>
      <c r="P232" s="26"/>
      <c r="Q232" s="26"/>
      <c r="Y232" s="86"/>
    </row>
    <row r="233" spans="4:25" ht="12.75" outlineLevel="1" x14ac:dyDescent="0.2">
      <c r="D233" s="111"/>
      <c r="G233" s="26"/>
      <c r="I233" s="26"/>
      <c r="K233" s="32">
        <v>1</v>
      </c>
      <c r="P233" s="26"/>
      <c r="Q233" s="26"/>
      <c r="Y233" s="86"/>
    </row>
    <row r="234" spans="4:25" ht="12.75" outlineLevel="1" x14ac:dyDescent="0.2">
      <c r="D234" s="111"/>
      <c r="G234" s="26"/>
      <c r="I234" s="26"/>
      <c r="K234" s="32">
        <v>1</v>
      </c>
      <c r="P234" s="26"/>
      <c r="Q234" s="26"/>
      <c r="Y234" s="86"/>
    </row>
    <row r="235" spans="4:25" ht="12.75" outlineLevel="1" x14ac:dyDescent="0.2">
      <c r="D235" s="111"/>
      <c r="G235" s="26"/>
      <c r="I235" s="26"/>
      <c r="K235" s="32">
        <v>1</v>
      </c>
      <c r="P235" s="26"/>
      <c r="Q235" s="26"/>
      <c r="Y235" s="86"/>
    </row>
    <row r="236" spans="4:25" ht="12.75" outlineLevel="1" x14ac:dyDescent="0.2">
      <c r="D236" s="111"/>
      <c r="G236" s="26"/>
      <c r="I236" s="26"/>
      <c r="K236" s="32">
        <v>1</v>
      </c>
      <c r="P236" s="26"/>
      <c r="Q236" s="26"/>
      <c r="Y236" s="86"/>
    </row>
    <row r="237" spans="4:25" ht="12.75" outlineLevel="1" x14ac:dyDescent="0.2">
      <c r="D237" s="111"/>
      <c r="G237" s="26"/>
      <c r="I237" s="26"/>
      <c r="K237" s="32">
        <v>1</v>
      </c>
      <c r="P237" s="26"/>
      <c r="Q237" s="26"/>
      <c r="Y237" s="86"/>
    </row>
    <row r="238" spans="4:25" ht="12.75" outlineLevel="1" x14ac:dyDescent="0.2">
      <c r="D238" s="111"/>
      <c r="G238" s="26"/>
      <c r="I238" s="26"/>
      <c r="K238" s="32">
        <v>1</v>
      </c>
      <c r="P238" s="26"/>
      <c r="Q238" s="26"/>
      <c r="Y238" s="86"/>
    </row>
    <row r="239" spans="4:25" ht="12.75" outlineLevel="1" x14ac:dyDescent="0.2">
      <c r="D239" s="111"/>
      <c r="G239" s="26"/>
      <c r="I239" s="26"/>
      <c r="K239" s="32">
        <v>1</v>
      </c>
      <c r="P239" s="26"/>
      <c r="Q239" s="26"/>
      <c r="Y239" s="86"/>
    </row>
    <row r="240" spans="4:25" ht="12.75" outlineLevel="1" x14ac:dyDescent="0.2">
      <c r="D240" s="111"/>
      <c r="G240" s="26"/>
      <c r="I240" s="26"/>
      <c r="K240" s="32">
        <v>1</v>
      </c>
      <c r="P240" s="26"/>
      <c r="Q240" s="26"/>
      <c r="Y240" s="86"/>
    </row>
    <row r="241" spans="4:25" ht="12.75" outlineLevel="1" x14ac:dyDescent="0.2">
      <c r="D241" s="111"/>
      <c r="G241" s="26"/>
      <c r="I241" s="26"/>
      <c r="K241" s="32">
        <v>1</v>
      </c>
      <c r="P241" s="26"/>
      <c r="Q241" s="26"/>
      <c r="Y241" s="86"/>
    </row>
    <row r="242" spans="4:25" ht="12.75" outlineLevel="1" x14ac:dyDescent="0.2">
      <c r="D242" s="111"/>
      <c r="G242" s="26"/>
      <c r="I242" s="26"/>
      <c r="K242" s="32">
        <v>1</v>
      </c>
      <c r="P242" s="26"/>
      <c r="Q242" s="26"/>
      <c r="Y242" s="86"/>
    </row>
    <row r="243" spans="4:25" ht="12.75" outlineLevel="1" x14ac:dyDescent="0.2">
      <c r="D243" s="111"/>
      <c r="G243" s="26"/>
      <c r="I243" s="26"/>
      <c r="K243" s="32">
        <v>1</v>
      </c>
      <c r="P243" s="26"/>
      <c r="Q243" s="26"/>
      <c r="Y243" s="86"/>
    </row>
    <row r="244" spans="4:25" ht="12.75" outlineLevel="1" x14ac:dyDescent="0.2">
      <c r="D244" s="111"/>
      <c r="G244" s="26"/>
      <c r="I244" s="26"/>
      <c r="K244" s="32">
        <v>1</v>
      </c>
      <c r="P244" s="26"/>
      <c r="Q244" s="26"/>
      <c r="Y244" s="86"/>
    </row>
    <row r="245" spans="4:25" ht="12.75" outlineLevel="1" x14ac:dyDescent="0.2">
      <c r="D245" s="111"/>
      <c r="G245" s="26"/>
      <c r="I245" s="26"/>
      <c r="K245" s="32">
        <v>1</v>
      </c>
      <c r="P245" s="26"/>
      <c r="Q245" s="26"/>
      <c r="Y245" s="86"/>
    </row>
    <row r="246" spans="4:25" ht="12.75" outlineLevel="1" x14ac:dyDescent="0.2">
      <c r="D246" s="111"/>
      <c r="G246" s="26"/>
      <c r="I246" s="26"/>
      <c r="K246" s="32">
        <v>1</v>
      </c>
      <c r="P246" s="26"/>
      <c r="Q246" s="26"/>
      <c r="Y246" s="86"/>
    </row>
    <row r="247" spans="4:25" ht="12.75" outlineLevel="1" x14ac:dyDescent="0.2">
      <c r="D247" s="111"/>
      <c r="G247" s="26"/>
      <c r="I247" s="26"/>
      <c r="K247" s="32">
        <v>1</v>
      </c>
      <c r="P247" s="26"/>
      <c r="Q247" s="26"/>
      <c r="Y247" s="86"/>
    </row>
    <row r="248" spans="4:25" ht="12.75" outlineLevel="1" x14ac:dyDescent="0.2">
      <c r="D248" s="111"/>
      <c r="G248" s="26"/>
      <c r="I248" s="26"/>
      <c r="K248" s="32">
        <v>1</v>
      </c>
      <c r="P248" s="26"/>
      <c r="Q248" s="26"/>
      <c r="Y248" s="86"/>
    </row>
    <row r="249" spans="4:25" ht="12.75" outlineLevel="1" x14ac:dyDescent="0.2">
      <c r="D249" s="111"/>
      <c r="G249" s="26"/>
      <c r="I249" s="26"/>
      <c r="K249" s="32">
        <v>1</v>
      </c>
      <c r="P249" s="26"/>
      <c r="Q249" s="26"/>
      <c r="Y249" s="86"/>
    </row>
    <row r="250" spans="4:25" ht="12.75" outlineLevel="1" x14ac:dyDescent="0.2">
      <c r="D250" s="111"/>
      <c r="G250" s="26"/>
      <c r="I250" s="26"/>
      <c r="K250" s="32">
        <v>1</v>
      </c>
      <c r="P250" s="26"/>
      <c r="Q250" s="26"/>
      <c r="Y250" s="86"/>
    </row>
    <row r="251" spans="4:25" ht="12.75" outlineLevel="1" x14ac:dyDescent="0.2">
      <c r="D251" s="111"/>
      <c r="G251" s="26"/>
      <c r="I251" s="26"/>
      <c r="K251" s="32">
        <v>1</v>
      </c>
      <c r="P251" s="26"/>
      <c r="Q251" s="26"/>
      <c r="Y251" s="86"/>
    </row>
    <row r="252" spans="4:25" ht="12.75" outlineLevel="1" x14ac:dyDescent="0.2">
      <c r="D252" s="111"/>
      <c r="G252" s="26"/>
      <c r="I252" s="26"/>
      <c r="K252" s="32">
        <v>1</v>
      </c>
      <c r="P252" s="26"/>
      <c r="Q252" s="26"/>
      <c r="Y252" s="86"/>
    </row>
    <row r="253" spans="4:25" ht="12.75" outlineLevel="1" x14ac:dyDescent="0.2">
      <c r="D253" s="111"/>
      <c r="G253" s="26"/>
      <c r="I253" s="26"/>
      <c r="K253" s="32">
        <v>1</v>
      </c>
      <c r="P253" s="26"/>
      <c r="Q253" s="26"/>
      <c r="Y253" s="86"/>
    </row>
    <row r="254" spans="4:25" ht="12.75" outlineLevel="1" x14ac:dyDescent="0.2">
      <c r="D254" s="111"/>
      <c r="G254" s="26"/>
      <c r="I254" s="26"/>
      <c r="K254" s="32">
        <v>1</v>
      </c>
      <c r="P254" s="26"/>
      <c r="Q254" s="26"/>
      <c r="Y254" s="86"/>
    </row>
    <row r="255" spans="4:25" ht="12.75" outlineLevel="1" x14ac:dyDescent="0.2">
      <c r="D255" s="111"/>
      <c r="G255" s="26"/>
      <c r="I255" s="26"/>
      <c r="K255" s="32">
        <v>1</v>
      </c>
      <c r="P255" s="26"/>
      <c r="Q255" s="26"/>
      <c r="Y255" s="86"/>
    </row>
    <row r="256" spans="4:25" ht="12.75" outlineLevel="1" x14ac:dyDescent="0.2">
      <c r="D256" s="111"/>
      <c r="G256" s="26"/>
      <c r="I256" s="26"/>
      <c r="K256" s="32">
        <v>1</v>
      </c>
      <c r="P256" s="26"/>
      <c r="Q256" s="26"/>
      <c r="Y256" s="86"/>
    </row>
    <row r="257" spans="4:25" ht="12.75" outlineLevel="1" x14ac:dyDescent="0.2">
      <c r="D257" s="111"/>
      <c r="G257" s="26"/>
      <c r="I257" s="26"/>
      <c r="K257" s="32">
        <v>1</v>
      </c>
      <c r="P257" s="26"/>
      <c r="Q257" s="26"/>
      <c r="Y257" s="86"/>
    </row>
    <row r="258" spans="4:25" ht="12.75" outlineLevel="1" x14ac:dyDescent="0.2">
      <c r="D258" s="111"/>
      <c r="G258" s="26"/>
      <c r="I258" s="26"/>
      <c r="K258" s="32">
        <v>1</v>
      </c>
      <c r="P258" s="26"/>
      <c r="Q258" s="26"/>
      <c r="Y258" s="86"/>
    </row>
    <row r="259" spans="4:25" ht="12.75" outlineLevel="1" x14ac:dyDescent="0.2">
      <c r="D259" s="111"/>
      <c r="G259" s="26"/>
      <c r="I259" s="26"/>
      <c r="K259" s="32">
        <v>1</v>
      </c>
      <c r="P259" s="26"/>
      <c r="Q259" s="26"/>
      <c r="Y259" s="86"/>
    </row>
    <row r="260" spans="4:25" ht="12.75" outlineLevel="1" x14ac:dyDescent="0.2">
      <c r="D260" s="111"/>
      <c r="G260" s="26"/>
      <c r="I260" s="26"/>
      <c r="K260" s="32">
        <v>1</v>
      </c>
      <c r="P260" s="26"/>
      <c r="Q260" s="26"/>
      <c r="Y260" s="86"/>
    </row>
    <row r="261" spans="4:25" ht="12.75" outlineLevel="1" x14ac:dyDescent="0.2">
      <c r="D261" s="111"/>
      <c r="G261" s="26"/>
      <c r="I261" s="26"/>
      <c r="K261" s="32">
        <v>1</v>
      </c>
      <c r="P261" s="26"/>
      <c r="Q261" s="26"/>
      <c r="Y261" s="86"/>
    </row>
    <row r="262" spans="4:25" ht="12.75" outlineLevel="1" x14ac:dyDescent="0.2">
      <c r="D262" s="111"/>
      <c r="G262" s="26"/>
      <c r="I262" s="26"/>
      <c r="K262" s="32">
        <v>1</v>
      </c>
      <c r="P262" s="26"/>
      <c r="Q262" s="26"/>
      <c r="Y262" s="86"/>
    </row>
    <row r="263" spans="4:25" ht="12.75" outlineLevel="1" x14ac:dyDescent="0.2">
      <c r="D263" s="111"/>
      <c r="G263" s="26"/>
      <c r="I263" s="26"/>
      <c r="K263" s="32">
        <v>1</v>
      </c>
      <c r="P263" s="26"/>
      <c r="Q263" s="26"/>
      <c r="Y263" s="86"/>
    </row>
    <row r="264" spans="4:25" ht="12.75" outlineLevel="1" x14ac:dyDescent="0.2">
      <c r="D264" s="111"/>
      <c r="G264" s="26"/>
      <c r="I264" s="26"/>
      <c r="K264" s="32">
        <v>1</v>
      </c>
      <c r="P264" s="26"/>
      <c r="Q264" s="26"/>
      <c r="Y264" s="86"/>
    </row>
    <row r="265" spans="4:25" ht="12.75" outlineLevel="1" x14ac:dyDescent="0.2">
      <c r="D265" s="111"/>
      <c r="G265" s="26"/>
      <c r="I265" s="26"/>
      <c r="K265" s="32">
        <v>1</v>
      </c>
      <c r="P265" s="26"/>
      <c r="Q265" s="26"/>
      <c r="Y265" s="86"/>
    </row>
    <row r="266" spans="4:25" ht="12.75" outlineLevel="1" x14ac:dyDescent="0.2">
      <c r="D266" s="111"/>
      <c r="G266" s="26"/>
      <c r="I266" s="26"/>
      <c r="K266" s="32">
        <v>1</v>
      </c>
      <c r="P266" s="26"/>
      <c r="Q266" s="26"/>
      <c r="Y266" s="86"/>
    </row>
    <row r="267" spans="4:25" ht="12.75" outlineLevel="1" x14ac:dyDescent="0.2">
      <c r="D267" s="111"/>
      <c r="G267" s="26"/>
      <c r="I267" s="26"/>
      <c r="K267" s="32">
        <v>1</v>
      </c>
      <c r="P267" s="26"/>
      <c r="Q267" s="26"/>
      <c r="Y267" s="86"/>
    </row>
    <row r="268" spans="4:25" ht="12.75" outlineLevel="1" x14ac:dyDescent="0.2">
      <c r="D268" s="111"/>
      <c r="G268" s="26"/>
      <c r="I268" s="26"/>
      <c r="K268" s="32">
        <v>1</v>
      </c>
      <c r="P268" s="26"/>
      <c r="Q268" s="26"/>
      <c r="Y268" s="86"/>
    </row>
    <row r="269" spans="4:25" ht="12.75" outlineLevel="1" x14ac:dyDescent="0.2">
      <c r="D269" s="111"/>
      <c r="G269" s="26"/>
      <c r="I269" s="26"/>
      <c r="K269" s="32">
        <v>1</v>
      </c>
      <c r="P269" s="26"/>
      <c r="Q269" s="26"/>
      <c r="Y269" s="86"/>
    </row>
    <row r="270" spans="4:25" ht="12.75" outlineLevel="1" x14ac:dyDescent="0.2">
      <c r="D270" s="111"/>
      <c r="G270" s="26"/>
      <c r="I270" s="26"/>
      <c r="K270" s="32">
        <v>1</v>
      </c>
      <c r="P270" s="26"/>
      <c r="Q270" s="26"/>
      <c r="Y270" s="86"/>
    </row>
    <row r="271" spans="4:25" ht="12.75" outlineLevel="1" x14ac:dyDescent="0.2">
      <c r="D271" s="111"/>
      <c r="G271" s="26"/>
      <c r="I271" s="26"/>
      <c r="K271" s="32">
        <v>1</v>
      </c>
      <c r="P271" s="26"/>
      <c r="Q271" s="26"/>
      <c r="Y271" s="86"/>
    </row>
    <row r="272" spans="4:25" ht="12.75" outlineLevel="1" x14ac:dyDescent="0.2">
      <c r="D272" s="111"/>
      <c r="G272" s="26"/>
      <c r="I272" s="26"/>
      <c r="K272" s="32">
        <v>1</v>
      </c>
      <c r="P272" s="26"/>
      <c r="Q272" s="26"/>
      <c r="Y272" s="86"/>
    </row>
    <row r="273" spans="4:25" ht="12.75" outlineLevel="1" x14ac:dyDescent="0.2">
      <c r="D273" s="111"/>
      <c r="G273" s="26"/>
      <c r="I273" s="26"/>
      <c r="K273" s="32">
        <v>1</v>
      </c>
      <c r="P273" s="26"/>
      <c r="Q273" s="26"/>
      <c r="Y273" s="86"/>
    </row>
    <row r="274" spans="4:25" ht="12.75" outlineLevel="1" x14ac:dyDescent="0.2">
      <c r="D274" s="111"/>
      <c r="G274" s="26"/>
      <c r="I274" s="26"/>
      <c r="K274" s="32">
        <v>1</v>
      </c>
      <c r="P274" s="26"/>
      <c r="Q274" s="26"/>
      <c r="Y274" s="86"/>
    </row>
    <row r="275" spans="4:25" ht="12.75" outlineLevel="1" x14ac:dyDescent="0.2">
      <c r="D275" s="111"/>
      <c r="G275" s="26"/>
      <c r="I275" s="26"/>
      <c r="K275" s="32">
        <v>1</v>
      </c>
      <c r="P275" s="26"/>
      <c r="Q275" s="26"/>
      <c r="Y275" s="86"/>
    </row>
    <row r="276" spans="4:25" ht="12.75" outlineLevel="1" x14ac:dyDescent="0.2">
      <c r="D276" s="111"/>
      <c r="G276" s="26"/>
      <c r="I276" s="26"/>
      <c r="K276" s="32">
        <v>1</v>
      </c>
      <c r="P276" s="26"/>
      <c r="Q276" s="26"/>
      <c r="Y276" s="86"/>
    </row>
    <row r="277" spans="4:25" ht="12.75" outlineLevel="1" x14ac:dyDescent="0.2">
      <c r="D277" s="111"/>
      <c r="G277" s="26"/>
      <c r="I277" s="26"/>
      <c r="K277" s="32">
        <v>1</v>
      </c>
      <c r="P277" s="26"/>
      <c r="Q277" s="26"/>
      <c r="Y277" s="86"/>
    </row>
    <row r="278" spans="4:25" ht="12.75" outlineLevel="1" x14ac:dyDescent="0.2">
      <c r="D278" s="111"/>
      <c r="G278" s="26"/>
      <c r="I278" s="26"/>
      <c r="K278" s="32">
        <v>1</v>
      </c>
      <c r="P278" s="26"/>
      <c r="Q278" s="26"/>
      <c r="Y278" s="86"/>
    </row>
    <row r="279" spans="4:25" ht="12.75" outlineLevel="1" x14ac:dyDescent="0.2">
      <c r="D279" s="111"/>
      <c r="G279" s="26"/>
      <c r="I279" s="26"/>
      <c r="K279" s="32">
        <v>1</v>
      </c>
      <c r="P279" s="26"/>
      <c r="Q279" s="26"/>
      <c r="Y279" s="86"/>
    </row>
    <row r="280" spans="4:25" ht="12.75" outlineLevel="1" x14ac:dyDescent="0.2">
      <c r="D280" s="111"/>
      <c r="G280" s="26"/>
      <c r="I280" s="26"/>
      <c r="K280" s="32">
        <v>1</v>
      </c>
      <c r="P280" s="26"/>
      <c r="Q280" s="26"/>
      <c r="Y280" s="86"/>
    </row>
    <row r="281" spans="4:25" ht="12.75" outlineLevel="1" x14ac:dyDescent="0.2">
      <c r="D281" s="111"/>
      <c r="G281" s="26"/>
      <c r="I281" s="26"/>
      <c r="K281" s="32">
        <v>1</v>
      </c>
      <c r="P281" s="26"/>
      <c r="Q281" s="26"/>
      <c r="Y281" s="86"/>
    </row>
    <row r="282" spans="4:25" ht="12.75" outlineLevel="1" x14ac:dyDescent="0.2">
      <c r="D282" s="111"/>
      <c r="G282" s="26"/>
      <c r="I282" s="26"/>
      <c r="K282" s="32">
        <v>1</v>
      </c>
      <c r="P282" s="26"/>
      <c r="Q282" s="26"/>
      <c r="Y282" s="86"/>
    </row>
    <row r="283" spans="4:25" ht="12.75" outlineLevel="1" x14ac:dyDescent="0.2">
      <c r="D283" s="111"/>
      <c r="G283" s="26"/>
      <c r="I283" s="26"/>
      <c r="K283" s="32">
        <v>1</v>
      </c>
      <c r="P283" s="26"/>
      <c r="Q283" s="26"/>
      <c r="Y283" s="86"/>
    </row>
    <row r="284" spans="4:25" ht="12.75" outlineLevel="1" x14ac:dyDescent="0.2">
      <c r="D284" s="111"/>
      <c r="G284" s="26"/>
      <c r="I284" s="26"/>
      <c r="K284" s="32">
        <v>1</v>
      </c>
      <c r="P284" s="26"/>
      <c r="Q284" s="26"/>
      <c r="Y284" s="86"/>
    </row>
    <row r="285" spans="4:25" ht="12.75" outlineLevel="1" x14ac:dyDescent="0.2">
      <c r="D285" s="111"/>
      <c r="G285" s="26"/>
      <c r="I285" s="26"/>
      <c r="K285" s="32">
        <v>1</v>
      </c>
      <c r="P285" s="26"/>
      <c r="Q285" s="26"/>
      <c r="Y285" s="86"/>
    </row>
    <row r="286" spans="4:25" ht="12.75" outlineLevel="1" x14ac:dyDescent="0.2">
      <c r="D286" s="111"/>
      <c r="G286" s="26"/>
      <c r="I286" s="26"/>
      <c r="K286" s="32">
        <v>1</v>
      </c>
      <c r="P286" s="26"/>
      <c r="Q286" s="26"/>
      <c r="Y286" s="86"/>
    </row>
    <row r="287" spans="4:25" ht="12.75" outlineLevel="1" x14ac:dyDescent="0.2">
      <c r="D287" s="111"/>
      <c r="G287" s="26"/>
      <c r="I287" s="26"/>
      <c r="K287" s="32">
        <v>1</v>
      </c>
      <c r="P287" s="26"/>
      <c r="Q287" s="26"/>
      <c r="Y287" s="86"/>
    </row>
    <row r="288" spans="4:25" ht="12.75" outlineLevel="1" x14ac:dyDescent="0.2">
      <c r="D288" s="111"/>
      <c r="G288" s="26"/>
      <c r="I288" s="26"/>
      <c r="K288" s="32">
        <v>1</v>
      </c>
      <c r="P288" s="26"/>
      <c r="Q288" s="26"/>
      <c r="Y288" s="86"/>
    </row>
    <row r="289" spans="4:25" ht="12.75" outlineLevel="1" x14ac:dyDescent="0.2">
      <c r="D289" s="111"/>
      <c r="G289" s="26"/>
      <c r="I289" s="26"/>
      <c r="K289" s="32">
        <v>1</v>
      </c>
      <c r="P289" s="26"/>
      <c r="Q289" s="26"/>
      <c r="Y289" s="86"/>
    </row>
    <row r="290" spans="4:25" ht="12.75" outlineLevel="1" x14ac:dyDescent="0.2">
      <c r="D290" s="111"/>
      <c r="G290" s="26"/>
      <c r="I290" s="26"/>
      <c r="K290" s="32">
        <v>1</v>
      </c>
      <c r="P290" s="26"/>
      <c r="Q290" s="26"/>
      <c r="Y290" s="86"/>
    </row>
    <row r="291" spans="4:25" ht="12.75" outlineLevel="1" x14ac:dyDescent="0.2">
      <c r="D291" s="111"/>
      <c r="G291" s="26"/>
      <c r="I291" s="26"/>
      <c r="K291" s="32">
        <v>1</v>
      </c>
      <c r="P291" s="26"/>
      <c r="Q291" s="26"/>
      <c r="Y291" s="86"/>
    </row>
    <row r="292" spans="4:25" ht="12.75" outlineLevel="1" x14ac:dyDescent="0.2">
      <c r="D292" s="111"/>
      <c r="G292" s="26"/>
      <c r="I292" s="26"/>
      <c r="K292" s="32">
        <v>1</v>
      </c>
      <c r="P292" s="26"/>
      <c r="Q292" s="26"/>
      <c r="Y292" s="86"/>
    </row>
    <row r="293" spans="4:25" ht="12.75" outlineLevel="1" x14ac:dyDescent="0.2">
      <c r="D293" s="111"/>
      <c r="G293" s="26"/>
      <c r="I293" s="26"/>
      <c r="K293" s="32">
        <v>1</v>
      </c>
      <c r="P293" s="26"/>
      <c r="Q293" s="26"/>
      <c r="Y293" s="86"/>
    </row>
    <row r="294" spans="4:25" ht="12.75" outlineLevel="1" x14ac:dyDescent="0.2">
      <c r="D294" s="111"/>
      <c r="G294" s="26"/>
      <c r="I294" s="26"/>
      <c r="K294" s="32">
        <v>1</v>
      </c>
      <c r="P294" s="26"/>
      <c r="Q294" s="26"/>
      <c r="Y294" s="86"/>
    </row>
    <row r="295" spans="4:25" ht="12.75" outlineLevel="1" x14ac:dyDescent="0.2">
      <c r="D295" s="111"/>
      <c r="G295" s="26"/>
      <c r="I295" s="26"/>
      <c r="K295" s="32">
        <v>1</v>
      </c>
      <c r="P295" s="26"/>
      <c r="Q295" s="26"/>
      <c r="Y295" s="86"/>
    </row>
    <row r="296" spans="4:25" ht="12.75" outlineLevel="1" x14ac:dyDescent="0.2">
      <c r="D296" s="111"/>
      <c r="G296" s="26"/>
      <c r="I296" s="26"/>
      <c r="K296" s="32">
        <v>1</v>
      </c>
      <c r="P296" s="26"/>
      <c r="Q296" s="26"/>
      <c r="Y296" s="86"/>
    </row>
    <row r="297" spans="4:25" ht="12.75" outlineLevel="1" x14ac:dyDescent="0.2">
      <c r="D297" s="111"/>
      <c r="G297" s="26"/>
      <c r="I297" s="26"/>
      <c r="K297" s="32">
        <v>1</v>
      </c>
      <c r="P297" s="26"/>
      <c r="Q297" s="26"/>
      <c r="Y297" s="86"/>
    </row>
    <row r="298" spans="4:25" ht="12.75" outlineLevel="1" x14ac:dyDescent="0.2">
      <c r="D298" s="111"/>
      <c r="G298" s="26"/>
      <c r="I298" s="26"/>
      <c r="K298" s="32">
        <v>1</v>
      </c>
      <c r="P298" s="26"/>
      <c r="Q298" s="26"/>
      <c r="Y298" s="86"/>
    </row>
    <row r="299" spans="4:25" ht="12.75" outlineLevel="1" x14ac:dyDescent="0.2">
      <c r="D299" s="111"/>
      <c r="G299" s="26"/>
      <c r="I299" s="26"/>
      <c r="K299" s="32">
        <v>1</v>
      </c>
      <c r="P299" s="26"/>
      <c r="Q299" s="26"/>
      <c r="Y299" s="86"/>
    </row>
    <row r="300" spans="4:25" ht="12.75" outlineLevel="1" x14ac:dyDescent="0.2">
      <c r="D300" s="111"/>
      <c r="G300" s="26"/>
      <c r="I300" s="26"/>
      <c r="K300" s="32">
        <v>1</v>
      </c>
      <c r="P300" s="26"/>
      <c r="Q300" s="26"/>
      <c r="Y300" s="86"/>
    </row>
    <row r="301" spans="4:25" ht="12.75" outlineLevel="1" x14ac:dyDescent="0.2">
      <c r="D301" s="111"/>
      <c r="G301" s="26"/>
      <c r="I301" s="26"/>
      <c r="K301" s="32">
        <v>1</v>
      </c>
      <c r="P301" s="26"/>
      <c r="Q301" s="26"/>
      <c r="Y301" s="86"/>
    </row>
    <row r="302" spans="4:25" ht="12.75" outlineLevel="1" x14ac:dyDescent="0.2">
      <c r="D302" s="111"/>
      <c r="G302" s="26"/>
      <c r="I302" s="26"/>
      <c r="K302" s="32">
        <v>1</v>
      </c>
      <c r="P302" s="26"/>
      <c r="Q302" s="26"/>
      <c r="Y302" s="86"/>
    </row>
    <row r="303" spans="4:25" ht="12.75" outlineLevel="1" x14ac:dyDescent="0.2">
      <c r="D303" s="111"/>
      <c r="G303" s="26"/>
      <c r="I303" s="26"/>
      <c r="K303" s="32">
        <v>1</v>
      </c>
      <c r="P303" s="26"/>
      <c r="Q303" s="26"/>
      <c r="Y303" s="86"/>
    </row>
    <row r="304" spans="4:25" ht="12.75" outlineLevel="1" x14ac:dyDescent="0.2">
      <c r="D304" s="111"/>
      <c r="G304" s="26"/>
      <c r="I304" s="26"/>
      <c r="K304" s="32">
        <v>1</v>
      </c>
      <c r="P304" s="26"/>
      <c r="Q304" s="26"/>
      <c r="Y304" s="86"/>
    </row>
    <row r="305" spans="4:25" ht="12.75" outlineLevel="1" x14ac:dyDescent="0.2">
      <c r="D305" s="111"/>
      <c r="G305" s="26"/>
      <c r="I305" s="26"/>
      <c r="K305" s="32">
        <v>1</v>
      </c>
      <c r="P305" s="26"/>
      <c r="Q305" s="26"/>
      <c r="Y305" s="86"/>
    </row>
    <row r="306" spans="4:25" ht="12.75" outlineLevel="1" x14ac:dyDescent="0.2">
      <c r="D306" s="111"/>
      <c r="G306" s="26"/>
      <c r="I306" s="26"/>
      <c r="K306" s="32">
        <v>1</v>
      </c>
      <c r="P306" s="26"/>
      <c r="Q306" s="26"/>
      <c r="Y306" s="86"/>
    </row>
    <row r="307" spans="4:25" ht="12.75" outlineLevel="1" x14ac:dyDescent="0.2">
      <c r="D307" s="111"/>
      <c r="G307" s="26"/>
      <c r="I307" s="26"/>
      <c r="K307" s="32">
        <v>1</v>
      </c>
      <c r="P307" s="26"/>
      <c r="Q307" s="26"/>
      <c r="Y307" s="86"/>
    </row>
    <row r="308" spans="4:25" ht="12.75" outlineLevel="1" x14ac:dyDescent="0.2">
      <c r="D308" s="111"/>
      <c r="G308" s="26"/>
      <c r="I308" s="26"/>
      <c r="K308" s="32">
        <v>1</v>
      </c>
      <c r="P308" s="26"/>
      <c r="Q308" s="26"/>
      <c r="Y308" s="86"/>
    </row>
    <row r="309" spans="4:25" ht="12.75" outlineLevel="1" x14ac:dyDescent="0.2">
      <c r="D309" s="111"/>
      <c r="G309" s="26"/>
      <c r="I309" s="26"/>
      <c r="K309" s="32">
        <v>1</v>
      </c>
      <c r="P309" s="26"/>
      <c r="Q309" s="26"/>
      <c r="Y309" s="86"/>
    </row>
    <row r="310" spans="4:25" ht="12.75" outlineLevel="1" x14ac:dyDescent="0.2">
      <c r="D310" s="111"/>
      <c r="G310" s="26"/>
      <c r="I310" s="26"/>
      <c r="K310" s="32">
        <v>1</v>
      </c>
      <c r="P310" s="26"/>
      <c r="Q310" s="26"/>
      <c r="Y310" s="86"/>
    </row>
    <row r="311" spans="4:25" ht="12.75" outlineLevel="1" x14ac:dyDescent="0.2">
      <c r="D311" s="111"/>
      <c r="G311" s="26"/>
      <c r="I311" s="26"/>
      <c r="K311" s="32">
        <v>1</v>
      </c>
      <c r="P311" s="26"/>
      <c r="Q311" s="26"/>
      <c r="Y311" s="86"/>
    </row>
    <row r="312" spans="4:25" ht="12.75" outlineLevel="1" x14ac:dyDescent="0.2">
      <c r="D312" s="111"/>
      <c r="G312" s="26"/>
      <c r="I312" s="26"/>
      <c r="K312" s="32">
        <v>1</v>
      </c>
      <c r="P312" s="26"/>
      <c r="Q312" s="26"/>
      <c r="Y312" s="86"/>
    </row>
    <row r="313" spans="4:25" ht="12.75" outlineLevel="1" x14ac:dyDescent="0.2">
      <c r="D313" s="111"/>
      <c r="G313" s="26"/>
      <c r="I313" s="26"/>
      <c r="K313" s="32">
        <v>1</v>
      </c>
      <c r="P313" s="26"/>
      <c r="Q313" s="26"/>
      <c r="Y313" s="86"/>
    </row>
    <row r="314" spans="4:25" ht="12.75" outlineLevel="1" x14ac:dyDescent="0.2">
      <c r="D314" s="111"/>
      <c r="G314" s="26"/>
      <c r="I314" s="26"/>
      <c r="K314" s="32">
        <v>1</v>
      </c>
      <c r="P314" s="26"/>
      <c r="Q314" s="26"/>
      <c r="Y314" s="86"/>
    </row>
    <row r="315" spans="4:25" ht="12.75" outlineLevel="1" x14ac:dyDescent="0.2">
      <c r="D315" s="111"/>
      <c r="G315" s="26"/>
      <c r="I315" s="26"/>
      <c r="K315" s="32">
        <v>1</v>
      </c>
      <c r="P315" s="26"/>
      <c r="Q315" s="26"/>
      <c r="Y315" s="86"/>
    </row>
    <row r="316" spans="4:25" ht="12.75" outlineLevel="1" x14ac:dyDescent="0.2">
      <c r="D316" s="111"/>
      <c r="G316" s="26"/>
      <c r="I316" s="26"/>
      <c r="K316" s="32">
        <v>1</v>
      </c>
      <c r="P316" s="26"/>
      <c r="Q316" s="26"/>
      <c r="Y316" s="86"/>
    </row>
    <row r="317" spans="4:25" ht="12.75" outlineLevel="1" x14ac:dyDescent="0.2">
      <c r="D317" s="111"/>
      <c r="G317" s="26"/>
      <c r="I317" s="26"/>
      <c r="K317" s="32">
        <v>1</v>
      </c>
      <c r="P317" s="26"/>
      <c r="Q317" s="26"/>
      <c r="Y317" s="86"/>
    </row>
    <row r="318" spans="4:25" ht="12.75" outlineLevel="1" x14ac:dyDescent="0.2">
      <c r="D318" s="111"/>
      <c r="G318" s="26"/>
      <c r="I318" s="26"/>
      <c r="K318" s="32">
        <v>1</v>
      </c>
      <c r="P318" s="26"/>
      <c r="Q318" s="26"/>
      <c r="Y318" s="86"/>
    </row>
    <row r="319" spans="4:25" ht="12.75" outlineLevel="1" x14ac:dyDescent="0.2">
      <c r="D319" s="111"/>
      <c r="G319" s="26"/>
      <c r="I319" s="26"/>
      <c r="K319" s="32">
        <v>1</v>
      </c>
      <c r="P319" s="26"/>
      <c r="Q319" s="26"/>
      <c r="Y319" s="86"/>
    </row>
    <row r="320" spans="4:25" ht="12.75" outlineLevel="1" x14ac:dyDescent="0.2">
      <c r="D320" s="111"/>
      <c r="G320" s="26"/>
      <c r="I320" s="26"/>
      <c r="K320" s="32">
        <v>1</v>
      </c>
      <c r="P320" s="26"/>
      <c r="Q320" s="26"/>
      <c r="Y320" s="86"/>
    </row>
    <row r="321" spans="4:25" ht="12.75" outlineLevel="1" x14ac:dyDescent="0.2">
      <c r="D321" s="111"/>
      <c r="G321" s="26"/>
      <c r="I321" s="26"/>
      <c r="K321" s="32">
        <v>1</v>
      </c>
      <c r="P321" s="26"/>
      <c r="Q321" s="26"/>
      <c r="Y321" s="86"/>
    </row>
    <row r="322" spans="4:25" ht="12.75" outlineLevel="1" x14ac:dyDescent="0.2">
      <c r="D322" s="111"/>
      <c r="G322" s="26"/>
      <c r="I322" s="26"/>
      <c r="K322" s="32">
        <v>1</v>
      </c>
      <c r="P322" s="26"/>
      <c r="Q322" s="26"/>
      <c r="Y322" s="86"/>
    </row>
    <row r="323" spans="4:25" ht="12.75" outlineLevel="1" x14ac:dyDescent="0.2">
      <c r="D323" s="111"/>
      <c r="G323" s="26"/>
      <c r="I323" s="26"/>
      <c r="K323" s="32">
        <v>1</v>
      </c>
      <c r="P323" s="26"/>
      <c r="Q323" s="26"/>
      <c r="Y323" s="86"/>
    </row>
    <row r="324" spans="4:25" ht="12.75" outlineLevel="1" x14ac:dyDescent="0.2">
      <c r="D324" s="111"/>
      <c r="G324" s="26"/>
      <c r="I324" s="26"/>
      <c r="K324" s="32">
        <v>1</v>
      </c>
      <c r="P324" s="26"/>
      <c r="Q324" s="26"/>
      <c r="Y324" s="86"/>
    </row>
    <row r="325" spans="4:25" ht="12.75" outlineLevel="1" x14ac:dyDescent="0.2">
      <c r="D325" s="111"/>
      <c r="G325" s="26"/>
      <c r="I325" s="26"/>
      <c r="K325" s="32">
        <v>1</v>
      </c>
      <c r="P325" s="26"/>
      <c r="Q325" s="26"/>
      <c r="Y325" s="86"/>
    </row>
    <row r="326" spans="4:25" ht="12.75" outlineLevel="1" x14ac:dyDescent="0.2">
      <c r="D326" s="111"/>
      <c r="G326" s="26"/>
      <c r="I326" s="26"/>
      <c r="K326" s="32">
        <v>1</v>
      </c>
      <c r="P326" s="26"/>
      <c r="Q326" s="26"/>
      <c r="Y326" s="86"/>
    </row>
    <row r="327" spans="4:25" ht="12.75" outlineLevel="1" x14ac:dyDescent="0.2">
      <c r="D327" s="111"/>
      <c r="G327" s="26"/>
      <c r="I327" s="26"/>
      <c r="K327" s="32">
        <v>1</v>
      </c>
      <c r="P327" s="26"/>
      <c r="Q327" s="26"/>
      <c r="Y327" s="86"/>
    </row>
    <row r="328" spans="4:25" ht="12.75" outlineLevel="1" x14ac:dyDescent="0.2">
      <c r="D328" s="111"/>
      <c r="G328" s="26"/>
      <c r="I328" s="26"/>
      <c r="K328" s="32">
        <v>1</v>
      </c>
      <c r="P328" s="26"/>
      <c r="Q328" s="26"/>
      <c r="Y328" s="86"/>
    </row>
    <row r="329" spans="4:25" ht="12.75" outlineLevel="1" x14ac:dyDescent="0.2">
      <c r="D329" s="111"/>
      <c r="G329" s="26"/>
      <c r="I329" s="26"/>
      <c r="K329" s="32">
        <v>1</v>
      </c>
      <c r="P329" s="26"/>
      <c r="Q329" s="26"/>
      <c r="Y329" s="86"/>
    </row>
    <row r="330" spans="4:25" ht="12.75" outlineLevel="1" x14ac:dyDescent="0.2">
      <c r="D330" s="111"/>
      <c r="G330" s="26"/>
      <c r="I330" s="26"/>
      <c r="K330" s="32">
        <v>1</v>
      </c>
      <c r="P330" s="26"/>
      <c r="Q330" s="26"/>
      <c r="Y330" s="86"/>
    </row>
    <row r="331" spans="4:25" ht="12.75" outlineLevel="1" x14ac:dyDescent="0.2">
      <c r="D331" s="111"/>
      <c r="G331" s="26"/>
      <c r="I331" s="26"/>
      <c r="K331" s="32">
        <v>1</v>
      </c>
      <c r="P331" s="26"/>
      <c r="Q331" s="26"/>
      <c r="Y331" s="86"/>
    </row>
    <row r="332" spans="4:25" ht="12.75" outlineLevel="1" x14ac:dyDescent="0.2">
      <c r="D332" s="111"/>
      <c r="G332" s="26"/>
      <c r="I332" s="26"/>
      <c r="K332" s="32">
        <v>1</v>
      </c>
      <c r="P332" s="26"/>
      <c r="Q332" s="26"/>
      <c r="Y332" s="86"/>
    </row>
    <row r="333" spans="4:25" ht="12.75" outlineLevel="1" x14ac:dyDescent="0.2">
      <c r="D333" s="111"/>
      <c r="G333" s="26"/>
      <c r="I333" s="26"/>
      <c r="K333" s="32">
        <v>1</v>
      </c>
      <c r="P333" s="26"/>
      <c r="Q333" s="26"/>
      <c r="Y333" s="86"/>
    </row>
    <row r="334" spans="4:25" ht="12.75" outlineLevel="1" x14ac:dyDescent="0.2">
      <c r="D334" s="111"/>
      <c r="G334" s="26"/>
      <c r="I334" s="26"/>
      <c r="K334" s="32">
        <v>1</v>
      </c>
      <c r="P334" s="26"/>
      <c r="Q334" s="26"/>
      <c r="Y334" s="86"/>
    </row>
    <row r="335" spans="4:25" ht="12.75" outlineLevel="1" x14ac:dyDescent="0.2">
      <c r="D335" s="111"/>
      <c r="G335" s="26"/>
      <c r="I335" s="26"/>
      <c r="K335" s="32">
        <v>1</v>
      </c>
      <c r="P335" s="26"/>
      <c r="Q335" s="26"/>
      <c r="Y335" s="86"/>
    </row>
    <row r="336" spans="4:25" ht="12.75" outlineLevel="1" x14ac:dyDescent="0.2">
      <c r="D336" s="111"/>
      <c r="G336" s="26"/>
      <c r="I336" s="26"/>
      <c r="K336" s="32">
        <v>1</v>
      </c>
      <c r="P336" s="26"/>
      <c r="Q336" s="26"/>
      <c r="Y336" s="86"/>
    </row>
    <row r="337" spans="4:25" ht="12.75" outlineLevel="1" x14ac:dyDescent="0.2">
      <c r="D337" s="111"/>
      <c r="G337" s="26"/>
      <c r="I337" s="26"/>
      <c r="K337" s="32">
        <v>1</v>
      </c>
      <c r="P337" s="26"/>
      <c r="Q337" s="26"/>
      <c r="Y337" s="86"/>
    </row>
    <row r="338" spans="4:25" ht="12.75" outlineLevel="1" x14ac:dyDescent="0.2">
      <c r="D338" s="111"/>
      <c r="G338" s="26"/>
      <c r="I338" s="26"/>
      <c r="K338" s="32">
        <v>1</v>
      </c>
      <c r="P338" s="26"/>
      <c r="Q338" s="26"/>
      <c r="Y338" s="86"/>
    </row>
    <row r="339" spans="4:25" ht="12.75" outlineLevel="1" x14ac:dyDescent="0.2">
      <c r="D339" s="111"/>
      <c r="G339" s="26"/>
      <c r="I339" s="26"/>
      <c r="K339" s="32">
        <v>1</v>
      </c>
      <c r="P339" s="26"/>
      <c r="Q339" s="26"/>
      <c r="Y339" s="86"/>
    </row>
    <row r="340" spans="4:25" ht="12.75" outlineLevel="1" x14ac:dyDescent="0.2">
      <c r="D340" s="111"/>
      <c r="G340" s="26"/>
      <c r="I340" s="26"/>
      <c r="K340" s="32">
        <v>1</v>
      </c>
      <c r="P340" s="26"/>
      <c r="Q340" s="26"/>
      <c r="Y340" s="86"/>
    </row>
    <row r="341" spans="4:25" ht="12.75" outlineLevel="1" x14ac:dyDescent="0.2">
      <c r="D341" s="111"/>
      <c r="G341" s="26"/>
      <c r="I341" s="26"/>
      <c r="K341" s="32">
        <v>1</v>
      </c>
      <c r="P341" s="26"/>
      <c r="Q341" s="26"/>
      <c r="Y341" s="86"/>
    </row>
    <row r="342" spans="4:25" ht="12.75" outlineLevel="1" x14ac:dyDescent="0.2">
      <c r="D342" s="111"/>
      <c r="G342" s="26"/>
      <c r="I342" s="26"/>
      <c r="K342" s="32">
        <v>1</v>
      </c>
      <c r="P342" s="26"/>
      <c r="Q342" s="26"/>
      <c r="Y342" s="86"/>
    </row>
    <row r="343" spans="4:25" ht="12.75" outlineLevel="1" x14ac:dyDescent="0.2">
      <c r="D343" s="111"/>
      <c r="G343" s="26"/>
      <c r="I343" s="26"/>
      <c r="K343" s="32">
        <v>1</v>
      </c>
      <c r="P343" s="26"/>
      <c r="Q343" s="26"/>
      <c r="Y343" s="86"/>
    </row>
    <row r="344" spans="4:25" ht="12.75" outlineLevel="1" x14ac:dyDescent="0.2">
      <c r="D344" s="111"/>
      <c r="G344" s="26"/>
      <c r="I344" s="26"/>
      <c r="K344" s="32">
        <v>1</v>
      </c>
      <c r="P344" s="26"/>
      <c r="Q344" s="26"/>
      <c r="Y344" s="86"/>
    </row>
    <row r="345" spans="4:25" ht="12.75" outlineLevel="1" x14ac:dyDescent="0.2">
      <c r="D345" s="111"/>
      <c r="G345" s="26"/>
      <c r="I345" s="26"/>
      <c r="K345" s="32">
        <v>1</v>
      </c>
      <c r="P345" s="26"/>
      <c r="Q345" s="26"/>
      <c r="Y345" s="86"/>
    </row>
    <row r="346" spans="4:25" ht="12.75" outlineLevel="1" x14ac:dyDescent="0.2">
      <c r="D346" s="111"/>
      <c r="G346" s="26"/>
      <c r="I346" s="26"/>
      <c r="K346" s="32">
        <v>1</v>
      </c>
      <c r="P346" s="26"/>
      <c r="Q346" s="26"/>
      <c r="Y346" s="86"/>
    </row>
    <row r="347" spans="4:25" ht="12.75" outlineLevel="1" x14ac:dyDescent="0.2">
      <c r="D347" s="111"/>
      <c r="G347" s="26"/>
      <c r="I347" s="26"/>
      <c r="K347" s="32">
        <v>1</v>
      </c>
      <c r="P347" s="26"/>
      <c r="Q347" s="26"/>
      <c r="Y347" s="86"/>
    </row>
    <row r="348" spans="4:25" ht="12.75" outlineLevel="1" x14ac:dyDescent="0.2">
      <c r="D348" s="111"/>
      <c r="G348" s="26"/>
      <c r="I348" s="26"/>
      <c r="K348" s="32">
        <v>1</v>
      </c>
      <c r="P348" s="26"/>
      <c r="Q348" s="26"/>
      <c r="Y348" s="86"/>
    </row>
    <row r="349" spans="4:25" ht="12.75" outlineLevel="1" x14ac:dyDescent="0.2">
      <c r="D349" s="111"/>
      <c r="G349" s="26"/>
      <c r="I349" s="26"/>
      <c r="K349" s="32">
        <v>1</v>
      </c>
      <c r="P349" s="26"/>
      <c r="Q349" s="26"/>
      <c r="Y349" s="86"/>
    </row>
    <row r="350" spans="4:25" ht="12.75" outlineLevel="1" x14ac:dyDescent="0.2">
      <c r="D350" s="111"/>
      <c r="G350" s="26"/>
      <c r="I350" s="26"/>
      <c r="K350" s="32">
        <v>1</v>
      </c>
      <c r="P350" s="26"/>
      <c r="Q350" s="26"/>
      <c r="Y350" s="86"/>
    </row>
    <row r="351" spans="4:25" ht="12.75" outlineLevel="1" x14ac:dyDescent="0.2">
      <c r="D351" s="111"/>
      <c r="G351" s="26"/>
      <c r="I351" s="26"/>
      <c r="K351" s="32">
        <v>1</v>
      </c>
      <c r="P351" s="26"/>
      <c r="Q351" s="26"/>
      <c r="Y351" s="86"/>
    </row>
    <row r="352" spans="4:25" ht="12.75" outlineLevel="1" x14ac:dyDescent="0.2">
      <c r="D352" s="111"/>
      <c r="G352" s="26"/>
      <c r="I352" s="26"/>
      <c r="K352" s="32">
        <v>1</v>
      </c>
      <c r="P352" s="26"/>
      <c r="Q352" s="26"/>
      <c r="Y352" s="86"/>
    </row>
    <row r="353" spans="4:25" ht="12.75" outlineLevel="1" x14ac:dyDescent="0.2">
      <c r="D353" s="111"/>
      <c r="G353" s="26"/>
      <c r="I353" s="26"/>
      <c r="K353" s="32">
        <v>1</v>
      </c>
      <c r="P353" s="26"/>
      <c r="Q353" s="26"/>
      <c r="Y353" s="86"/>
    </row>
    <row r="354" spans="4:25" ht="12.75" outlineLevel="1" x14ac:dyDescent="0.2">
      <c r="D354" s="111"/>
      <c r="G354" s="26"/>
      <c r="I354" s="26"/>
      <c r="K354" s="32">
        <v>1</v>
      </c>
      <c r="P354" s="26"/>
      <c r="Q354" s="26"/>
      <c r="Y354" s="86"/>
    </row>
    <row r="355" spans="4:25" ht="12.75" outlineLevel="1" x14ac:dyDescent="0.2">
      <c r="D355" s="111"/>
      <c r="G355" s="26"/>
      <c r="I355" s="26"/>
      <c r="K355" s="32">
        <v>1</v>
      </c>
      <c r="P355" s="26"/>
      <c r="Q355" s="26"/>
      <c r="Y355" s="86"/>
    </row>
    <row r="356" spans="4:25" ht="12.75" outlineLevel="1" x14ac:dyDescent="0.2">
      <c r="D356" s="111"/>
      <c r="G356" s="26"/>
      <c r="I356" s="26"/>
      <c r="K356" s="32">
        <v>1</v>
      </c>
      <c r="P356" s="26"/>
      <c r="Q356" s="26"/>
      <c r="Y356" s="86"/>
    </row>
    <row r="357" spans="4:25" ht="12.75" outlineLevel="1" x14ac:dyDescent="0.2">
      <c r="D357" s="111"/>
      <c r="G357" s="26"/>
      <c r="I357" s="26"/>
      <c r="K357" s="32">
        <v>1</v>
      </c>
      <c r="P357" s="26"/>
      <c r="Q357" s="26"/>
      <c r="Y357" s="86"/>
    </row>
    <row r="358" spans="4:25" ht="12.75" outlineLevel="1" x14ac:dyDescent="0.2">
      <c r="D358" s="111"/>
      <c r="G358" s="26"/>
      <c r="I358" s="26"/>
      <c r="K358" s="32">
        <v>1</v>
      </c>
      <c r="P358" s="26"/>
      <c r="Q358" s="26"/>
      <c r="Y358" s="86"/>
    </row>
    <row r="359" spans="4:25" ht="12.75" outlineLevel="1" x14ac:dyDescent="0.2">
      <c r="D359" s="111"/>
      <c r="G359" s="26"/>
      <c r="I359" s="26"/>
      <c r="K359" s="32">
        <v>1</v>
      </c>
      <c r="P359" s="26"/>
      <c r="Q359" s="26"/>
      <c r="Y359" s="86"/>
    </row>
    <row r="360" spans="4:25" ht="12.75" outlineLevel="1" x14ac:dyDescent="0.2">
      <c r="D360" s="111"/>
      <c r="G360" s="26"/>
      <c r="I360" s="26"/>
      <c r="K360" s="32">
        <v>1</v>
      </c>
      <c r="P360" s="26"/>
      <c r="Q360" s="26"/>
      <c r="Y360" s="86"/>
    </row>
    <row r="361" spans="4:25" ht="12.75" outlineLevel="1" x14ac:dyDescent="0.2">
      <c r="D361" s="111"/>
      <c r="G361" s="26"/>
      <c r="I361" s="26"/>
      <c r="K361" s="32">
        <v>1</v>
      </c>
      <c r="P361" s="26"/>
      <c r="Q361" s="26"/>
      <c r="Y361" s="86"/>
    </row>
    <row r="362" spans="4:25" ht="12.75" outlineLevel="1" x14ac:dyDescent="0.2">
      <c r="D362" s="111"/>
      <c r="G362" s="26"/>
      <c r="I362" s="26"/>
      <c r="K362" s="32">
        <v>1</v>
      </c>
      <c r="P362" s="26"/>
      <c r="Q362" s="26"/>
      <c r="Y362" s="86"/>
    </row>
    <row r="363" spans="4:25" ht="12.75" outlineLevel="1" x14ac:dyDescent="0.2">
      <c r="D363" s="111"/>
      <c r="G363" s="26"/>
      <c r="I363" s="26"/>
      <c r="K363" s="32">
        <v>1</v>
      </c>
      <c r="P363" s="26"/>
      <c r="Q363" s="26"/>
      <c r="Y363" s="86"/>
    </row>
    <row r="364" spans="4:25" ht="12.75" outlineLevel="1" x14ac:dyDescent="0.2">
      <c r="D364" s="111"/>
      <c r="G364" s="26"/>
      <c r="I364" s="26"/>
      <c r="K364" s="32">
        <v>1</v>
      </c>
      <c r="P364" s="26"/>
      <c r="Q364" s="26"/>
      <c r="Y364" s="86"/>
    </row>
    <row r="365" spans="4:25" ht="12.75" outlineLevel="1" x14ac:dyDescent="0.2">
      <c r="D365" s="111"/>
      <c r="G365" s="26"/>
      <c r="I365" s="26"/>
      <c r="K365" s="32">
        <v>1</v>
      </c>
      <c r="P365" s="26"/>
      <c r="Q365" s="26"/>
      <c r="Y365" s="86"/>
    </row>
    <row r="366" spans="4:25" ht="12.75" outlineLevel="1" x14ac:dyDescent="0.2">
      <c r="D366" s="111"/>
      <c r="G366" s="26"/>
      <c r="I366" s="26"/>
      <c r="K366" s="32">
        <v>1</v>
      </c>
      <c r="P366" s="26"/>
      <c r="Q366" s="26"/>
      <c r="Y366" s="86"/>
    </row>
    <row r="367" spans="4:25" ht="12.75" outlineLevel="1" x14ac:dyDescent="0.2">
      <c r="D367" s="111"/>
      <c r="G367" s="26"/>
      <c r="I367" s="26"/>
      <c r="K367" s="32">
        <v>1</v>
      </c>
      <c r="P367" s="26"/>
      <c r="Q367" s="26"/>
      <c r="Y367" s="86"/>
    </row>
    <row r="368" spans="4:25" ht="12.75" outlineLevel="1" x14ac:dyDescent="0.2">
      <c r="D368" s="111"/>
      <c r="G368" s="26"/>
      <c r="I368" s="26"/>
      <c r="K368" s="32">
        <v>1</v>
      </c>
      <c r="P368" s="26"/>
      <c r="Q368" s="26"/>
      <c r="Y368" s="86"/>
    </row>
    <row r="369" spans="4:25" ht="12.75" outlineLevel="1" x14ac:dyDescent="0.2">
      <c r="D369" s="111"/>
      <c r="G369" s="26"/>
      <c r="I369" s="26"/>
      <c r="K369" s="32">
        <v>1</v>
      </c>
      <c r="P369" s="26"/>
      <c r="Q369" s="26"/>
      <c r="Y369" s="86"/>
    </row>
    <row r="370" spans="4:25" ht="12.75" outlineLevel="1" x14ac:dyDescent="0.2">
      <c r="D370" s="111"/>
      <c r="G370" s="26"/>
      <c r="I370" s="26"/>
      <c r="K370" s="32">
        <v>1</v>
      </c>
      <c r="P370" s="26"/>
      <c r="Q370" s="26"/>
      <c r="Y370" s="86"/>
    </row>
    <row r="371" spans="4:25" ht="12.75" outlineLevel="1" x14ac:dyDescent="0.2">
      <c r="D371" s="111"/>
      <c r="G371" s="26"/>
      <c r="I371" s="26"/>
      <c r="K371" s="32">
        <v>1</v>
      </c>
      <c r="P371" s="26"/>
      <c r="Q371" s="26"/>
      <c r="Y371" s="86"/>
    </row>
    <row r="372" spans="4:25" ht="12.75" outlineLevel="1" x14ac:dyDescent="0.2">
      <c r="D372" s="111"/>
      <c r="G372" s="26"/>
      <c r="I372" s="26"/>
      <c r="K372" s="32">
        <v>1</v>
      </c>
      <c r="P372" s="26"/>
      <c r="Q372" s="26"/>
      <c r="Y372" s="86"/>
    </row>
    <row r="373" spans="4:25" ht="12.75" outlineLevel="1" x14ac:dyDescent="0.2">
      <c r="D373" s="111"/>
      <c r="G373" s="26"/>
      <c r="I373" s="26"/>
      <c r="K373" s="32">
        <v>1</v>
      </c>
      <c r="P373" s="26"/>
      <c r="Q373" s="26"/>
      <c r="Y373" s="86"/>
    </row>
    <row r="374" spans="4:25" ht="12.75" outlineLevel="1" x14ac:dyDescent="0.2">
      <c r="D374" s="111"/>
      <c r="G374" s="26"/>
      <c r="I374" s="26"/>
      <c r="K374" s="32">
        <v>1</v>
      </c>
      <c r="P374" s="26"/>
      <c r="Q374" s="26"/>
      <c r="Y374" s="86"/>
    </row>
    <row r="375" spans="4:25" ht="12.75" outlineLevel="1" x14ac:dyDescent="0.2">
      <c r="D375" s="111"/>
      <c r="G375" s="26"/>
      <c r="I375" s="26"/>
      <c r="K375" s="32">
        <v>1</v>
      </c>
      <c r="P375" s="26"/>
      <c r="Q375" s="26"/>
      <c r="Y375" s="86"/>
    </row>
    <row r="376" spans="4:25" ht="12.75" outlineLevel="1" x14ac:dyDescent="0.2">
      <c r="D376" s="111"/>
      <c r="G376" s="26"/>
      <c r="I376" s="26"/>
      <c r="K376" s="32">
        <v>1</v>
      </c>
      <c r="P376" s="26"/>
      <c r="Q376" s="26"/>
      <c r="Y376" s="86"/>
    </row>
    <row r="377" spans="4:25" ht="12.75" outlineLevel="1" x14ac:dyDescent="0.2">
      <c r="D377" s="111"/>
      <c r="G377" s="26"/>
      <c r="I377" s="26"/>
      <c r="K377" s="32">
        <v>1</v>
      </c>
      <c r="P377" s="26"/>
      <c r="Q377" s="26"/>
      <c r="Y377" s="86"/>
    </row>
    <row r="378" spans="4:25" ht="12.75" outlineLevel="1" x14ac:dyDescent="0.2">
      <c r="D378" s="111"/>
      <c r="G378" s="26"/>
      <c r="I378" s="26"/>
      <c r="K378" s="32">
        <v>1</v>
      </c>
      <c r="P378" s="26"/>
      <c r="Q378" s="26"/>
      <c r="Y378" s="86"/>
    </row>
    <row r="379" spans="4:25" ht="12.75" outlineLevel="1" x14ac:dyDescent="0.2">
      <c r="D379" s="111"/>
      <c r="G379" s="26"/>
      <c r="I379" s="26"/>
      <c r="K379" s="32">
        <v>1</v>
      </c>
      <c r="P379" s="26"/>
      <c r="Q379" s="26"/>
      <c r="Y379" s="86"/>
    </row>
    <row r="380" spans="4:25" ht="12.75" outlineLevel="1" x14ac:dyDescent="0.2">
      <c r="D380" s="111"/>
      <c r="G380" s="26"/>
      <c r="I380" s="26"/>
      <c r="K380" s="32">
        <v>1</v>
      </c>
      <c r="P380" s="26"/>
      <c r="Q380" s="26"/>
      <c r="Y380" s="86"/>
    </row>
    <row r="381" spans="4:25" ht="12.75" outlineLevel="1" x14ac:dyDescent="0.2">
      <c r="D381" s="111"/>
      <c r="G381" s="26"/>
      <c r="I381" s="26"/>
      <c r="K381" s="32">
        <v>1</v>
      </c>
      <c r="P381" s="26"/>
      <c r="Q381" s="26"/>
      <c r="Y381" s="86"/>
    </row>
    <row r="382" spans="4:25" ht="12.75" outlineLevel="1" x14ac:dyDescent="0.2">
      <c r="D382" s="111"/>
      <c r="G382" s="26"/>
      <c r="I382" s="26"/>
      <c r="K382" s="32">
        <v>1</v>
      </c>
      <c r="P382" s="26"/>
      <c r="Q382" s="26"/>
      <c r="Y382" s="86"/>
    </row>
    <row r="383" spans="4:25" ht="12.75" outlineLevel="1" x14ac:dyDescent="0.2">
      <c r="D383" s="111"/>
      <c r="G383" s="26"/>
      <c r="I383" s="26"/>
      <c r="K383" s="32">
        <v>1</v>
      </c>
      <c r="P383" s="26"/>
      <c r="Q383" s="26"/>
      <c r="Y383" s="86"/>
    </row>
    <row r="384" spans="4:25" ht="12.75" outlineLevel="1" x14ac:dyDescent="0.2">
      <c r="D384" s="111"/>
      <c r="G384" s="26"/>
      <c r="I384" s="26"/>
      <c r="K384" s="32">
        <v>1</v>
      </c>
      <c r="P384" s="26"/>
      <c r="Q384" s="26"/>
      <c r="Y384" s="86"/>
    </row>
    <row r="385" spans="4:25" ht="12.75" outlineLevel="1" x14ac:dyDescent="0.2">
      <c r="D385" s="111"/>
      <c r="G385" s="26"/>
      <c r="I385" s="26"/>
      <c r="K385" s="32">
        <v>1</v>
      </c>
      <c r="P385" s="26"/>
      <c r="Q385" s="26"/>
      <c r="Y385" s="86"/>
    </row>
    <row r="386" spans="4:25" ht="12.75" outlineLevel="1" x14ac:dyDescent="0.2">
      <c r="D386" s="111"/>
      <c r="G386" s="26"/>
      <c r="I386" s="26"/>
      <c r="K386" s="32">
        <v>1</v>
      </c>
      <c r="P386" s="26"/>
      <c r="Q386" s="26"/>
      <c r="Y386" s="86"/>
    </row>
    <row r="387" spans="4:25" ht="12.75" outlineLevel="1" x14ac:dyDescent="0.2">
      <c r="D387" s="111"/>
      <c r="G387" s="26"/>
      <c r="I387" s="26"/>
      <c r="K387" s="32">
        <v>1</v>
      </c>
      <c r="P387" s="26"/>
      <c r="Q387" s="26"/>
      <c r="Y387" s="86"/>
    </row>
    <row r="388" spans="4:25" ht="12.75" outlineLevel="1" x14ac:dyDescent="0.2">
      <c r="D388" s="111"/>
      <c r="G388" s="26"/>
      <c r="I388" s="26"/>
      <c r="K388" s="32">
        <v>1</v>
      </c>
      <c r="P388" s="26"/>
      <c r="Q388" s="26"/>
      <c r="Y388" s="86"/>
    </row>
    <row r="389" spans="4:25" ht="12.75" outlineLevel="1" x14ac:dyDescent="0.2">
      <c r="D389" s="111"/>
      <c r="G389" s="26"/>
      <c r="I389" s="26"/>
      <c r="K389" s="32">
        <v>1</v>
      </c>
      <c r="P389" s="26"/>
      <c r="Q389" s="26"/>
      <c r="Y389" s="86"/>
    </row>
    <row r="390" spans="4:25" ht="12.75" outlineLevel="1" x14ac:dyDescent="0.2">
      <c r="D390" s="111"/>
      <c r="G390" s="26"/>
      <c r="I390" s="26"/>
      <c r="K390" s="32">
        <v>1</v>
      </c>
      <c r="P390" s="26"/>
      <c r="Q390" s="26"/>
      <c r="Y390" s="86"/>
    </row>
    <row r="391" spans="4:25" ht="12.75" outlineLevel="1" x14ac:dyDescent="0.2">
      <c r="D391" s="111"/>
      <c r="G391" s="26"/>
      <c r="I391" s="26"/>
      <c r="K391" s="32">
        <v>1</v>
      </c>
      <c r="P391" s="26"/>
      <c r="Q391" s="26"/>
      <c r="Y391" s="86"/>
    </row>
    <row r="392" spans="4:25" ht="12.75" outlineLevel="1" x14ac:dyDescent="0.2">
      <c r="D392" s="111"/>
      <c r="G392" s="26"/>
      <c r="I392" s="26"/>
      <c r="K392" s="32">
        <v>1</v>
      </c>
      <c r="P392" s="26"/>
      <c r="Q392" s="26"/>
      <c r="Y392" s="86"/>
    </row>
    <row r="393" spans="4:25" ht="12.75" outlineLevel="1" x14ac:dyDescent="0.2">
      <c r="D393" s="111"/>
      <c r="G393" s="26"/>
      <c r="I393" s="26"/>
      <c r="K393" s="32">
        <v>1</v>
      </c>
      <c r="P393" s="26"/>
      <c r="Q393" s="26"/>
      <c r="Y393" s="86"/>
    </row>
    <row r="394" spans="4:25" ht="12.75" outlineLevel="1" x14ac:dyDescent="0.2">
      <c r="D394" s="111"/>
      <c r="G394" s="26"/>
      <c r="I394" s="26"/>
      <c r="K394" s="32">
        <v>1</v>
      </c>
      <c r="P394" s="26"/>
      <c r="Q394" s="26"/>
      <c r="Y394" s="86"/>
    </row>
    <row r="395" spans="4:25" ht="12.75" outlineLevel="1" x14ac:dyDescent="0.2">
      <c r="D395" s="111"/>
      <c r="G395" s="26"/>
      <c r="I395" s="26"/>
      <c r="K395" s="32">
        <v>1</v>
      </c>
      <c r="P395" s="26"/>
      <c r="Q395" s="26"/>
      <c r="Y395" s="86"/>
    </row>
    <row r="396" spans="4:25" ht="12.75" outlineLevel="1" x14ac:dyDescent="0.2">
      <c r="D396" s="111"/>
      <c r="G396" s="26"/>
      <c r="I396" s="26"/>
      <c r="K396" s="32">
        <v>1</v>
      </c>
      <c r="P396" s="26"/>
      <c r="Q396" s="26"/>
      <c r="Y396" s="86"/>
    </row>
    <row r="397" spans="4:25" ht="12.75" outlineLevel="1" x14ac:dyDescent="0.2">
      <c r="D397" s="111"/>
      <c r="G397" s="26"/>
      <c r="I397" s="26"/>
      <c r="K397" s="32">
        <v>1</v>
      </c>
      <c r="P397" s="26"/>
      <c r="Q397" s="26"/>
      <c r="Y397" s="86"/>
    </row>
    <row r="398" spans="4:25" ht="12.75" outlineLevel="1" x14ac:dyDescent="0.2">
      <c r="D398" s="111"/>
      <c r="G398" s="26"/>
      <c r="I398" s="26"/>
      <c r="K398" s="32">
        <v>1</v>
      </c>
      <c r="P398" s="26"/>
      <c r="Q398" s="26"/>
      <c r="Y398" s="86"/>
    </row>
    <row r="399" spans="4:25" ht="12.75" outlineLevel="1" x14ac:dyDescent="0.2">
      <c r="D399" s="111"/>
      <c r="G399" s="26"/>
      <c r="I399" s="26"/>
      <c r="K399" s="32">
        <v>1</v>
      </c>
      <c r="P399" s="26"/>
      <c r="Q399" s="26"/>
      <c r="Y399" s="86"/>
    </row>
    <row r="400" spans="4:25" ht="12.75" outlineLevel="1" x14ac:dyDescent="0.2">
      <c r="D400" s="111"/>
      <c r="G400" s="26"/>
      <c r="I400" s="26"/>
      <c r="K400" s="32">
        <v>1</v>
      </c>
      <c r="P400" s="26"/>
      <c r="Q400" s="26"/>
      <c r="Y400" s="86"/>
    </row>
    <row r="401" spans="4:25" ht="12.75" outlineLevel="1" x14ac:dyDescent="0.2">
      <c r="D401" s="111"/>
      <c r="G401" s="26"/>
      <c r="I401" s="26"/>
      <c r="K401" s="32">
        <v>1</v>
      </c>
      <c r="P401" s="26"/>
      <c r="Q401" s="26"/>
      <c r="Y401" s="86"/>
    </row>
    <row r="402" spans="4:25" ht="12.75" outlineLevel="1" x14ac:dyDescent="0.2">
      <c r="D402" s="111"/>
      <c r="G402" s="26"/>
      <c r="I402" s="26"/>
      <c r="K402" s="32">
        <v>1</v>
      </c>
      <c r="P402" s="26"/>
      <c r="Q402" s="26"/>
      <c r="Y402" s="86"/>
    </row>
    <row r="403" spans="4:25" ht="12.75" outlineLevel="1" x14ac:dyDescent="0.2">
      <c r="D403" s="111"/>
      <c r="G403" s="26"/>
      <c r="I403" s="26"/>
      <c r="K403" s="32">
        <v>1</v>
      </c>
      <c r="P403" s="26"/>
      <c r="Q403" s="26"/>
      <c r="Y403" s="86"/>
    </row>
    <row r="404" spans="4:25" ht="12.75" outlineLevel="1" x14ac:dyDescent="0.2">
      <c r="D404" s="111"/>
      <c r="G404" s="26"/>
      <c r="I404" s="26"/>
      <c r="K404" s="32">
        <v>1</v>
      </c>
      <c r="P404" s="26"/>
      <c r="Q404" s="26"/>
      <c r="Y404" s="86"/>
    </row>
    <row r="405" spans="4:25" ht="12.75" outlineLevel="1" x14ac:dyDescent="0.2">
      <c r="D405" s="111"/>
      <c r="G405" s="26"/>
      <c r="I405" s="26"/>
      <c r="K405" s="32">
        <v>1</v>
      </c>
      <c r="P405" s="26"/>
      <c r="Q405" s="26"/>
      <c r="Y405" s="86"/>
    </row>
    <row r="406" spans="4:25" ht="12.75" outlineLevel="1" x14ac:dyDescent="0.2">
      <c r="D406" s="111"/>
      <c r="G406" s="26"/>
      <c r="I406" s="26"/>
      <c r="K406" s="32">
        <v>1</v>
      </c>
      <c r="P406" s="26"/>
      <c r="Q406" s="26"/>
      <c r="Y406" s="86"/>
    </row>
    <row r="407" spans="4:25" ht="12.75" outlineLevel="1" x14ac:dyDescent="0.2">
      <c r="D407" s="111"/>
      <c r="G407" s="26"/>
      <c r="I407" s="26"/>
      <c r="K407" s="32">
        <v>1</v>
      </c>
      <c r="P407" s="26"/>
      <c r="Q407" s="26"/>
      <c r="Y407" s="86"/>
    </row>
    <row r="408" spans="4:25" ht="12.75" outlineLevel="1" x14ac:dyDescent="0.2">
      <c r="D408" s="111"/>
      <c r="G408" s="26"/>
      <c r="I408" s="26"/>
      <c r="K408" s="32">
        <v>1</v>
      </c>
      <c r="P408" s="26"/>
      <c r="Q408" s="26"/>
      <c r="Y408" s="86"/>
    </row>
    <row r="409" spans="4:25" ht="12.75" outlineLevel="1" x14ac:dyDescent="0.2">
      <c r="D409" s="111"/>
      <c r="G409" s="26"/>
      <c r="I409" s="26"/>
      <c r="K409" s="32">
        <v>1</v>
      </c>
      <c r="P409" s="26"/>
      <c r="Q409" s="26"/>
      <c r="Y409" s="86"/>
    </row>
    <row r="410" spans="4:25" ht="12.75" outlineLevel="1" x14ac:dyDescent="0.2">
      <c r="D410" s="111"/>
      <c r="G410" s="26"/>
      <c r="I410" s="26"/>
      <c r="K410" s="32">
        <v>1</v>
      </c>
      <c r="P410" s="26"/>
      <c r="Q410" s="26"/>
      <c r="Y410" s="86"/>
    </row>
    <row r="411" spans="4:25" ht="12.75" outlineLevel="1" x14ac:dyDescent="0.2">
      <c r="D411" s="111"/>
      <c r="G411" s="26"/>
      <c r="I411" s="26"/>
      <c r="K411" s="32">
        <v>1</v>
      </c>
      <c r="P411" s="26"/>
      <c r="Q411" s="26"/>
      <c r="Y411" s="86"/>
    </row>
    <row r="412" spans="4:25" ht="12.75" outlineLevel="1" x14ac:dyDescent="0.2">
      <c r="D412" s="111"/>
      <c r="G412" s="26"/>
      <c r="I412" s="26"/>
      <c r="K412" s="32">
        <v>1</v>
      </c>
      <c r="P412" s="26"/>
      <c r="Q412" s="26"/>
      <c r="Y412" s="86"/>
    </row>
    <row r="413" spans="4:25" ht="12.75" outlineLevel="1" x14ac:dyDescent="0.2">
      <c r="D413" s="111"/>
      <c r="G413" s="26"/>
      <c r="I413" s="26"/>
      <c r="K413" s="32">
        <v>1</v>
      </c>
      <c r="P413" s="26"/>
      <c r="Q413" s="26"/>
      <c r="Y413" s="86"/>
    </row>
    <row r="414" spans="4:25" ht="12.75" outlineLevel="1" x14ac:dyDescent="0.2">
      <c r="D414" s="111"/>
      <c r="G414" s="26"/>
      <c r="I414" s="26"/>
      <c r="K414" s="32">
        <v>1</v>
      </c>
      <c r="P414" s="26"/>
      <c r="Q414" s="26"/>
      <c r="Y414" s="86"/>
    </row>
    <row r="415" spans="4:25" ht="12.75" outlineLevel="1" x14ac:dyDescent="0.2">
      <c r="D415" s="111"/>
      <c r="G415" s="26"/>
      <c r="I415" s="26"/>
      <c r="K415" s="32">
        <v>1</v>
      </c>
      <c r="P415" s="26"/>
      <c r="Q415" s="26"/>
      <c r="Y415" s="86"/>
    </row>
    <row r="416" spans="4:25" ht="12.75" outlineLevel="1" x14ac:dyDescent="0.2">
      <c r="D416" s="111"/>
      <c r="G416" s="26"/>
      <c r="I416" s="26"/>
      <c r="K416" s="32">
        <v>1</v>
      </c>
      <c r="P416" s="26"/>
      <c r="Q416" s="26"/>
      <c r="Y416" s="86"/>
    </row>
    <row r="417" spans="4:25" ht="12.75" outlineLevel="1" x14ac:dyDescent="0.2">
      <c r="D417" s="111"/>
      <c r="G417" s="26"/>
      <c r="I417" s="26"/>
      <c r="K417" s="32">
        <v>1</v>
      </c>
      <c r="P417" s="26"/>
      <c r="Q417" s="26"/>
      <c r="Y417" s="86"/>
    </row>
    <row r="418" spans="4:25" ht="12.75" outlineLevel="1" x14ac:dyDescent="0.2">
      <c r="D418" s="111"/>
      <c r="G418" s="26"/>
      <c r="I418" s="26"/>
      <c r="K418" s="32">
        <v>1</v>
      </c>
      <c r="P418" s="26"/>
      <c r="Q418" s="26"/>
      <c r="Y418" s="86"/>
    </row>
    <row r="419" spans="4:25" ht="12.75" outlineLevel="1" x14ac:dyDescent="0.2">
      <c r="D419" s="111"/>
      <c r="G419" s="26"/>
      <c r="I419" s="26"/>
      <c r="K419" s="32">
        <v>1</v>
      </c>
      <c r="P419" s="26"/>
      <c r="Q419" s="26"/>
      <c r="Y419" s="86"/>
    </row>
    <row r="420" spans="4:25" ht="12.75" outlineLevel="1" x14ac:dyDescent="0.2">
      <c r="D420" s="111"/>
      <c r="G420" s="26"/>
      <c r="I420" s="26"/>
      <c r="K420" s="32">
        <v>1</v>
      </c>
      <c r="P420" s="26"/>
      <c r="Q420" s="26"/>
      <c r="Y420" s="86"/>
    </row>
    <row r="421" spans="4:25" ht="12.75" outlineLevel="1" x14ac:dyDescent="0.2">
      <c r="D421" s="111"/>
      <c r="G421" s="26"/>
      <c r="I421" s="26"/>
      <c r="K421" s="32">
        <v>1</v>
      </c>
      <c r="P421" s="26"/>
      <c r="Q421" s="26"/>
      <c r="Y421" s="86"/>
    </row>
    <row r="422" spans="4:25" ht="12.75" outlineLevel="1" x14ac:dyDescent="0.2">
      <c r="D422" s="111"/>
      <c r="G422" s="26"/>
      <c r="I422" s="26"/>
      <c r="K422" s="32">
        <v>1</v>
      </c>
      <c r="P422" s="26"/>
      <c r="Q422" s="26"/>
      <c r="Y422" s="86"/>
    </row>
    <row r="423" spans="4:25" ht="12.75" outlineLevel="1" x14ac:dyDescent="0.2">
      <c r="D423" s="111"/>
      <c r="G423" s="26"/>
      <c r="I423" s="26"/>
      <c r="K423" s="32">
        <v>1</v>
      </c>
      <c r="P423" s="26"/>
      <c r="Q423" s="26"/>
      <c r="Y423" s="86"/>
    </row>
    <row r="424" spans="4:25" ht="12.75" outlineLevel="1" x14ac:dyDescent="0.2">
      <c r="D424" s="111"/>
      <c r="G424" s="26"/>
      <c r="I424" s="26"/>
      <c r="K424" s="32">
        <v>1</v>
      </c>
      <c r="P424" s="26"/>
      <c r="Q424" s="26"/>
      <c r="Y424" s="86"/>
    </row>
    <row r="425" spans="4:25" ht="12.75" outlineLevel="1" x14ac:dyDescent="0.2">
      <c r="D425" s="111"/>
      <c r="G425" s="26"/>
      <c r="I425" s="26"/>
      <c r="K425" s="32">
        <v>1</v>
      </c>
      <c r="P425" s="26"/>
      <c r="Q425" s="26"/>
      <c r="Y425" s="86"/>
    </row>
    <row r="426" spans="4:25" ht="12.75" outlineLevel="1" x14ac:dyDescent="0.2">
      <c r="D426" s="111"/>
      <c r="G426" s="26"/>
      <c r="I426" s="26"/>
      <c r="K426" s="32">
        <v>1</v>
      </c>
      <c r="P426" s="26"/>
      <c r="Q426" s="26"/>
      <c r="Y426" s="86"/>
    </row>
    <row r="427" spans="4:25" ht="12.75" outlineLevel="1" x14ac:dyDescent="0.2">
      <c r="D427" s="111"/>
      <c r="G427" s="26"/>
      <c r="I427" s="26"/>
      <c r="K427" s="32">
        <v>1</v>
      </c>
      <c r="P427" s="26"/>
      <c r="Q427" s="26"/>
      <c r="Y427" s="86"/>
    </row>
    <row r="428" spans="4:25" ht="12.75" outlineLevel="1" x14ac:dyDescent="0.2">
      <c r="D428" s="111"/>
      <c r="G428" s="26"/>
      <c r="I428" s="26"/>
      <c r="K428" s="32">
        <v>1</v>
      </c>
      <c r="P428" s="26"/>
      <c r="Q428" s="26"/>
      <c r="Y428" s="86"/>
    </row>
    <row r="429" spans="4:25" ht="12.75" outlineLevel="1" x14ac:dyDescent="0.2">
      <c r="D429" s="111"/>
      <c r="G429" s="26"/>
      <c r="I429" s="26"/>
      <c r="K429" s="32">
        <v>1</v>
      </c>
      <c r="P429" s="26"/>
      <c r="Q429" s="26"/>
      <c r="Y429" s="86"/>
    </row>
    <row r="430" spans="4:25" ht="12.75" outlineLevel="1" x14ac:dyDescent="0.2">
      <c r="D430" s="111"/>
      <c r="G430" s="26"/>
      <c r="I430" s="26"/>
      <c r="K430" s="32">
        <v>1</v>
      </c>
      <c r="P430" s="26"/>
      <c r="Q430" s="26"/>
      <c r="Y430" s="86"/>
    </row>
    <row r="431" spans="4:25" ht="12.75" outlineLevel="1" x14ac:dyDescent="0.2">
      <c r="D431" s="111"/>
      <c r="G431" s="26"/>
      <c r="I431" s="26"/>
      <c r="K431" s="32">
        <v>1</v>
      </c>
      <c r="P431" s="26"/>
      <c r="Q431" s="26"/>
      <c r="Y431" s="86"/>
    </row>
    <row r="432" spans="4:25" ht="12.75" outlineLevel="1" x14ac:dyDescent="0.2">
      <c r="D432" s="111"/>
      <c r="G432" s="26"/>
      <c r="I432" s="26"/>
      <c r="K432" s="32">
        <v>1</v>
      </c>
      <c r="P432" s="26"/>
      <c r="Q432" s="26"/>
      <c r="Y432" s="86"/>
    </row>
    <row r="433" spans="4:25" ht="12.75" outlineLevel="1" x14ac:dyDescent="0.2">
      <c r="D433" s="111"/>
      <c r="G433" s="26"/>
      <c r="I433" s="26"/>
      <c r="K433" s="32">
        <v>1</v>
      </c>
      <c r="P433" s="26"/>
      <c r="Q433" s="26"/>
      <c r="Y433" s="86"/>
    </row>
    <row r="434" spans="4:25" ht="12.75" outlineLevel="1" x14ac:dyDescent="0.2">
      <c r="D434" s="111"/>
      <c r="G434" s="26"/>
      <c r="I434" s="26"/>
      <c r="K434" s="32">
        <v>1</v>
      </c>
      <c r="P434" s="26"/>
      <c r="Q434" s="26"/>
      <c r="Y434" s="86"/>
    </row>
    <row r="435" spans="4:25" ht="12.75" outlineLevel="1" x14ac:dyDescent="0.2">
      <c r="D435" s="111"/>
      <c r="G435" s="26"/>
      <c r="I435" s="26"/>
      <c r="K435" s="32">
        <v>1</v>
      </c>
      <c r="P435" s="26"/>
      <c r="Q435" s="26"/>
      <c r="Y435" s="86"/>
    </row>
    <row r="436" spans="4:25" ht="12.75" outlineLevel="1" x14ac:dyDescent="0.2">
      <c r="D436" s="111"/>
      <c r="G436" s="26"/>
      <c r="I436" s="26"/>
      <c r="K436" s="32">
        <v>1</v>
      </c>
      <c r="P436" s="26"/>
      <c r="Q436" s="26"/>
      <c r="Y436" s="86"/>
    </row>
    <row r="437" spans="4:25" ht="12.75" outlineLevel="1" x14ac:dyDescent="0.2">
      <c r="D437" s="111"/>
      <c r="G437" s="26"/>
      <c r="I437" s="26"/>
      <c r="K437" s="32">
        <v>1</v>
      </c>
      <c r="P437" s="26"/>
      <c r="Q437" s="26"/>
      <c r="Y437" s="86"/>
    </row>
    <row r="438" spans="4:25" ht="12.75" outlineLevel="1" x14ac:dyDescent="0.2">
      <c r="D438" s="111"/>
      <c r="G438" s="26"/>
      <c r="I438" s="26"/>
      <c r="K438" s="32">
        <v>1</v>
      </c>
      <c r="P438" s="26"/>
      <c r="Q438" s="26"/>
      <c r="Y438" s="86"/>
    </row>
    <row r="439" spans="4:25" ht="12.75" outlineLevel="1" x14ac:dyDescent="0.2">
      <c r="D439" s="111"/>
      <c r="G439" s="26"/>
      <c r="I439" s="26"/>
      <c r="K439" s="32">
        <v>1</v>
      </c>
      <c r="P439" s="26"/>
      <c r="Q439" s="26"/>
      <c r="Y439" s="86"/>
    </row>
    <row r="440" spans="4:25" ht="12.75" outlineLevel="1" x14ac:dyDescent="0.2">
      <c r="D440" s="111"/>
      <c r="G440" s="26"/>
      <c r="I440" s="26"/>
      <c r="K440" s="32">
        <v>1</v>
      </c>
      <c r="P440" s="26"/>
      <c r="Q440" s="26"/>
      <c r="Y440" s="86"/>
    </row>
    <row r="441" spans="4:25" ht="12.75" outlineLevel="1" x14ac:dyDescent="0.2">
      <c r="D441" s="111"/>
      <c r="G441" s="26"/>
      <c r="I441" s="26"/>
      <c r="K441" s="32">
        <v>1</v>
      </c>
      <c r="P441" s="26"/>
      <c r="Q441" s="26"/>
      <c r="Y441" s="86"/>
    </row>
    <row r="442" spans="4:25" ht="12.75" outlineLevel="1" x14ac:dyDescent="0.2">
      <c r="D442" s="111"/>
      <c r="G442" s="26"/>
      <c r="I442" s="26"/>
      <c r="K442" s="32">
        <v>1</v>
      </c>
      <c r="P442" s="26"/>
      <c r="Q442" s="26"/>
      <c r="Y442" s="86"/>
    </row>
    <row r="443" spans="4:25" ht="12.75" outlineLevel="1" x14ac:dyDescent="0.2">
      <c r="D443" s="111"/>
      <c r="G443" s="26"/>
      <c r="I443" s="26"/>
      <c r="K443" s="32">
        <v>1</v>
      </c>
      <c r="P443" s="26"/>
      <c r="Q443" s="26"/>
      <c r="Y443" s="86"/>
    </row>
    <row r="444" spans="4:25" ht="12.75" outlineLevel="1" x14ac:dyDescent="0.2">
      <c r="D444" s="111"/>
      <c r="G444" s="26"/>
      <c r="I444" s="26"/>
      <c r="K444" s="32">
        <v>1</v>
      </c>
      <c r="P444" s="26"/>
      <c r="Q444" s="26"/>
      <c r="Y444" s="86"/>
    </row>
    <row r="445" spans="4:25" ht="12.75" outlineLevel="1" x14ac:dyDescent="0.2">
      <c r="D445" s="111"/>
      <c r="G445" s="26"/>
      <c r="I445" s="26"/>
      <c r="K445" s="32">
        <v>1</v>
      </c>
      <c r="P445" s="26"/>
      <c r="Q445" s="26"/>
      <c r="Y445" s="86"/>
    </row>
    <row r="446" spans="4:25" ht="12.75" outlineLevel="1" x14ac:dyDescent="0.2">
      <c r="D446" s="111"/>
      <c r="G446" s="26"/>
      <c r="I446" s="26"/>
      <c r="K446" s="32">
        <v>1</v>
      </c>
      <c r="P446" s="26"/>
      <c r="Q446" s="26"/>
      <c r="Y446" s="86"/>
    </row>
    <row r="447" spans="4:25" ht="12.75" outlineLevel="1" x14ac:dyDescent="0.2">
      <c r="D447" s="111"/>
      <c r="G447" s="26"/>
      <c r="I447" s="26"/>
      <c r="K447" s="32">
        <v>1</v>
      </c>
      <c r="P447" s="26"/>
      <c r="Q447" s="26"/>
      <c r="Y447" s="86"/>
    </row>
    <row r="448" spans="4:25" ht="12.75" outlineLevel="1" x14ac:dyDescent="0.2">
      <c r="D448" s="111"/>
      <c r="G448" s="26"/>
      <c r="I448" s="26"/>
      <c r="K448" s="32">
        <v>1</v>
      </c>
      <c r="P448" s="26"/>
      <c r="Q448" s="26"/>
      <c r="Y448" s="86"/>
    </row>
    <row r="449" spans="4:25" ht="12.75" outlineLevel="1" x14ac:dyDescent="0.2">
      <c r="D449" s="111"/>
      <c r="G449" s="26"/>
      <c r="I449" s="26"/>
      <c r="K449" s="32">
        <v>1</v>
      </c>
      <c r="P449" s="26"/>
      <c r="Q449" s="26"/>
      <c r="Y449" s="86"/>
    </row>
    <row r="450" spans="4:25" ht="12.75" outlineLevel="1" x14ac:dyDescent="0.2">
      <c r="D450" s="111"/>
      <c r="G450" s="26"/>
      <c r="I450" s="26"/>
      <c r="K450" s="32">
        <v>1</v>
      </c>
      <c r="P450" s="26"/>
      <c r="Q450" s="26"/>
      <c r="Y450" s="86"/>
    </row>
    <row r="451" spans="4:25" ht="12.75" outlineLevel="1" x14ac:dyDescent="0.2">
      <c r="D451" s="111"/>
      <c r="G451" s="26"/>
      <c r="I451" s="26"/>
      <c r="K451" s="32">
        <v>1</v>
      </c>
      <c r="P451" s="26"/>
      <c r="Q451" s="26"/>
      <c r="Y451" s="86"/>
    </row>
    <row r="452" spans="4:25" ht="12.75" outlineLevel="1" x14ac:dyDescent="0.2">
      <c r="D452" s="111"/>
      <c r="G452" s="26"/>
      <c r="I452" s="26"/>
      <c r="K452" s="32">
        <v>1</v>
      </c>
      <c r="P452" s="26"/>
      <c r="Q452" s="26"/>
      <c r="Y452" s="86"/>
    </row>
    <row r="453" spans="4:25" ht="12.75" outlineLevel="1" x14ac:dyDescent="0.2">
      <c r="D453" s="111"/>
      <c r="G453" s="26"/>
      <c r="I453" s="26"/>
      <c r="K453" s="32">
        <v>1</v>
      </c>
      <c r="P453" s="26"/>
      <c r="Q453" s="26"/>
      <c r="Y453" s="86"/>
    </row>
    <row r="454" spans="4:25" ht="12.75" outlineLevel="1" x14ac:dyDescent="0.2">
      <c r="D454" s="111"/>
      <c r="G454" s="26"/>
      <c r="I454" s="26"/>
      <c r="K454" s="32">
        <v>1</v>
      </c>
      <c r="P454" s="26"/>
      <c r="Q454" s="26"/>
      <c r="Y454" s="86"/>
    </row>
    <row r="455" spans="4:25" ht="12.75" outlineLevel="1" x14ac:dyDescent="0.2">
      <c r="D455" s="111"/>
      <c r="G455" s="26"/>
      <c r="I455" s="26"/>
      <c r="K455" s="32">
        <v>1</v>
      </c>
      <c r="P455" s="26"/>
      <c r="Q455" s="26"/>
      <c r="Y455" s="86"/>
    </row>
    <row r="456" spans="4:25" ht="12.75" outlineLevel="1" x14ac:dyDescent="0.2">
      <c r="D456" s="111"/>
      <c r="G456" s="26"/>
      <c r="I456" s="26"/>
      <c r="K456" s="32">
        <v>1</v>
      </c>
      <c r="P456" s="26"/>
      <c r="Q456" s="26"/>
      <c r="Y456" s="86"/>
    </row>
    <row r="457" spans="4:25" ht="12.75" outlineLevel="1" x14ac:dyDescent="0.2">
      <c r="D457" s="111"/>
      <c r="G457" s="26"/>
      <c r="I457" s="26"/>
      <c r="K457" s="32">
        <v>1</v>
      </c>
      <c r="P457" s="26"/>
      <c r="Q457" s="26"/>
      <c r="Y457" s="86"/>
    </row>
    <row r="458" spans="4:25" ht="12.75" outlineLevel="1" x14ac:dyDescent="0.2">
      <c r="D458" s="111"/>
      <c r="G458" s="26"/>
      <c r="I458" s="26"/>
      <c r="K458" s="32">
        <v>1</v>
      </c>
      <c r="P458" s="26"/>
      <c r="Q458" s="26"/>
      <c r="Y458" s="86"/>
    </row>
    <row r="459" spans="4:25" ht="12.75" outlineLevel="1" x14ac:dyDescent="0.2">
      <c r="D459" s="111"/>
      <c r="G459" s="26"/>
      <c r="I459" s="26"/>
      <c r="K459" s="32">
        <v>1</v>
      </c>
      <c r="P459" s="26"/>
      <c r="Q459" s="26"/>
      <c r="Y459" s="86"/>
    </row>
    <row r="460" spans="4:25" ht="12.75" outlineLevel="1" x14ac:dyDescent="0.2">
      <c r="D460" s="111"/>
      <c r="G460" s="26"/>
      <c r="I460" s="26"/>
      <c r="K460" s="32">
        <v>1</v>
      </c>
      <c r="P460" s="26"/>
      <c r="Q460" s="26"/>
      <c r="Y460" s="86"/>
    </row>
    <row r="461" spans="4:25" ht="12.75" outlineLevel="1" x14ac:dyDescent="0.2">
      <c r="D461" s="111"/>
      <c r="G461" s="26"/>
      <c r="I461" s="26"/>
      <c r="K461" s="32">
        <v>1</v>
      </c>
      <c r="P461" s="26"/>
      <c r="Q461" s="26"/>
      <c r="Y461" s="86"/>
    </row>
    <row r="462" spans="4:25" ht="12.75" outlineLevel="1" x14ac:dyDescent="0.2">
      <c r="D462" s="111"/>
      <c r="G462" s="26"/>
      <c r="I462" s="26"/>
      <c r="K462" s="32">
        <v>1</v>
      </c>
      <c r="P462" s="26"/>
      <c r="Q462" s="26"/>
      <c r="Y462" s="86"/>
    </row>
    <row r="463" spans="4:25" ht="12.75" outlineLevel="1" x14ac:dyDescent="0.2">
      <c r="D463" s="111"/>
      <c r="G463" s="26"/>
      <c r="I463" s="26"/>
      <c r="K463" s="32">
        <v>1</v>
      </c>
      <c r="P463" s="26"/>
      <c r="Q463" s="26"/>
      <c r="Y463" s="86"/>
    </row>
    <row r="464" spans="4:25" ht="12.75" outlineLevel="1" x14ac:dyDescent="0.2">
      <c r="D464" s="111"/>
      <c r="G464" s="26"/>
      <c r="I464" s="26"/>
      <c r="K464" s="32">
        <v>1</v>
      </c>
      <c r="P464" s="26"/>
      <c r="Q464" s="26"/>
      <c r="Y464" s="86"/>
    </row>
    <row r="465" spans="4:25" ht="12.75" outlineLevel="1" x14ac:dyDescent="0.2">
      <c r="D465" s="111"/>
      <c r="G465" s="26"/>
      <c r="I465" s="26"/>
      <c r="K465" s="32">
        <v>1</v>
      </c>
      <c r="P465" s="26"/>
      <c r="Q465" s="26"/>
      <c r="Y465" s="86"/>
    </row>
    <row r="466" spans="4:25" ht="12.75" outlineLevel="1" x14ac:dyDescent="0.2">
      <c r="D466" s="111"/>
      <c r="G466" s="26"/>
      <c r="I466" s="26"/>
      <c r="K466" s="32">
        <v>1</v>
      </c>
      <c r="P466" s="26"/>
      <c r="Q466" s="26"/>
      <c r="Y466" s="86"/>
    </row>
    <row r="467" spans="4:25" ht="12.75" outlineLevel="1" x14ac:dyDescent="0.2">
      <c r="D467" s="111"/>
      <c r="G467" s="26"/>
      <c r="I467" s="26"/>
      <c r="K467" s="32">
        <v>1</v>
      </c>
      <c r="P467" s="26"/>
      <c r="Q467" s="26"/>
      <c r="Y467" s="86"/>
    </row>
    <row r="468" spans="4:25" ht="12.75" outlineLevel="1" x14ac:dyDescent="0.2">
      <c r="D468" s="111"/>
      <c r="G468" s="26"/>
      <c r="I468" s="26"/>
      <c r="K468" s="32">
        <v>1</v>
      </c>
      <c r="P468" s="26"/>
      <c r="Q468" s="26"/>
      <c r="Y468" s="86"/>
    </row>
    <row r="469" spans="4:25" ht="12.75" outlineLevel="1" x14ac:dyDescent="0.2">
      <c r="D469" s="111"/>
      <c r="G469" s="26"/>
      <c r="I469" s="26"/>
      <c r="K469" s="32">
        <v>1</v>
      </c>
      <c r="P469" s="26"/>
      <c r="Q469" s="26"/>
      <c r="Y469" s="86"/>
    </row>
    <row r="470" spans="4:25" ht="12.75" outlineLevel="1" x14ac:dyDescent="0.2">
      <c r="D470" s="111"/>
      <c r="G470" s="26"/>
      <c r="I470" s="26"/>
      <c r="K470" s="32">
        <v>1</v>
      </c>
      <c r="P470" s="26"/>
      <c r="Q470" s="26"/>
      <c r="Y470" s="86"/>
    </row>
    <row r="471" spans="4:25" ht="12.75" outlineLevel="1" x14ac:dyDescent="0.2">
      <c r="D471" s="111"/>
      <c r="G471" s="26"/>
      <c r="I471" s="26"/>
      <c r="K471" s="32">
        <v>1</v>
      </c>
      <c r="P471" s="26"/>
      <c r="Q471" s="26"/>
      <c r="Y471" s="86"/>
    </row>
    <row r="472" spans="4:25" ht="12.75" outlineLevel="1" x14ac:dyDescent="0.2">
      <c r="D472" s="111"/>
      <c r="G472" s="26"/>
      <c r="I472" s="26"/>
      <c r="K472" s="32">
        <v>1</v>
      </c>
      <c r="P472" s="26"/>
      <c r="Q472" s="26"/>
      <c r="Y472" s="86"/>
    </row>
    <row r="473" spans="4:25" ht="12.75" outlineLevel="1" x14ac:dyDescent="0.2">
      <c r="D473" s="111"/>
      <c r="G473" s="26"/>
      <c r="I473" s="26"/>
      <c r="K473" s="32">
        <v>1</v>
      </c>
      <c r="P473" s="26"/>
      <c r="Q473" s="26"/>
      <c r="Y473" s="86"/>
    </row>
    <row r="474" spans="4:25" ht="12.75" outlineLevel="1" x14ac:dyDescent="0.2">
      <c r="D474" s="111"/>
      <c r="G474" s="26"/>
      <c r="I474" s="26"/>
      <c r="K474" s="32">
        <v>1</v>
      </c>
      <c r="P474" s="26"/>
      <c r="Q474" s="26"/>
      <c r="Y474" s="86"/>
    </row>
    <row r="475" spans="4:25" ht="12.75" outlineLevel="1" x14ac:dyDescent="0.2">
      <c r="D475" s="111"/>
      <c r="G475" s="26"/>
      <c r="I475" s="26"/>
      <c r="K475" s="32">
        <v>1</v>
      </c>
      <c r="P475" s="26"/>
      <c r="Q475" s="26"/>
      <c r="Y475" s="86"/>
    </row>
    <row r="476" spans="4:25" ht="12.75" outlineLevel="1" x14ac:dyDescent="0.2">
      <c r="D476" s="111"/>
      <c r="G476" s="26"/>
      <c r="I476" s="26"/>
      <c r="K476" s="32">
        <v>1</v>
      </c>
      <c r="P476" s="26"/>
      <c r="Q476" s="26"/>
      <c r="Y476" s="86"/>
    </row>
    <row r="477" spans="4:25" ht="12.75" outlineLevel="1" x14ac:dyDescent="0.2">
      <c r="D477" s="111"/>
      <c r="G477" s="26"/>
      <c r="I477" s="26"/>
      <c r="K477" s="32">
        <v>1</v>
      </c>
      <c r="P477" s="26"/>
      <c r="Q477" s="26"/>
      <c r="Y477" s="86"/>
    </row>
    <row r="478" spans="4:25" ht="12.75" outlineLevel="1" x14ac:dyDescent="0.2">
      <c r="D478" s="111"/>
      <c r="G478" s="26"/>
      <c r="I478" s="26"/>
      <c r="K478" s="32">
        <v>1</v>
      </c>
      <c r="P478" s="26"/>
      <c r="Q478" s="26"/>
      <c r="Y478" s="86"/>
    </row>
    <row r="479" spans="4:25" ht="12.75" outlineLevel="1" x14ac:dyDescent="0.2">
      <c r="D479" s="111"/>
      <c r="G479" s="26"/>
      <c r="I479" s="26"/>
      <c r="K479" s="32">
        <v>1</v>
      </c>
      <c r="P479" s="26"/>
      <c r="Q479" s="26"/>
      <c r="Y479" s="86"/>
    </row>
    <row r="480" spans="4:25" ht="12.75" outlineLevel="1" x14ac:dyDescent="0.2">
      <c r="D480" s="111"/>
      <c r="G480" s="26"/>
      <c r="I480" s="26"/>
      <c r="K480" s="32">
        <v>1</v>
      </c>
      <c r="P480" s="26"/>
      <c r="Q480" s="26"/>
      <c r="Y480" s="86"/>
    </row>
    <row r="481" spans="4:25" ht="12.75" outlineLevel="1" x14ac:dyDescent="0.2">
      <c r="D481" s="111"/>
      <c r="G481" s="26"/>
      <c r="I481" s="26"/>
      <c r="K481" s="32">
        <v>1</v>
      </c>
      <c r="P481" s="26"/>
      <c r="Q481" s="26"/>
      <c r="Y481" s="86"/>
    </row>
    <row r="482" spans="4:25" ht="12.75" outlineLevel="1" x14ac:dyDescent="0.2">
      <c r="D482" s="111"/>
      <c r="G482" s="26"/>
      <c r="I482" s="26"/>
      <c r="K482" s="32">
        <v>1</v>
      </c>
      <c r="P482" s="26"/>
      <c r="Q482" s="26"/>
      <c r="Y482" s="86"/>
    </row>
    <row r="483" spans="4:25" ht="12.75" outlineLevel="1" x14ac:dyDescent="0.2">
      <c r="D483" s="111"/>
      <c r="G483" s="26"/>
      <c r="I483" s="26"/>
      <c r="K483" s="32">
        <v>1</v>
      </c>
      <c r="P483" s="26"/>
      <c r="Q483" s="26"/>
      <c r="Y483" s="86"/>
    </row>
    <row r="484" spans="4:25" ht="12.75" outlineLevel="1" x14ac:dyDescent="0.2">
      <c r="D484" s="111"/>
      <c r="G484" s="26"/>
      <c r="I484" s="26"/>
      <c r="K484" s="32">
        <v>1</v>
      </c>
      <c r="P484" s="26"/>
      <c r="Q484" s="26"/>
      <c r="Y484" s="86"/>
    </row>
    <row r="485" spans="4:25" ht="12.75" outlineLevel="1" x14ac:dyDescent="0.2">
      <c r="D485" s="111"/>
      <c r="G485" s="26"/>
      <c r="I485" s="26"/>
      <c r="K485" s="32">
        <v>1</v>
      </c>
      <c r="P485" s="26"/>
      <c r="Q485" s="26"/>
      <c r="Y485" s="86"/>
    </row>
    <row r="486" spans="4:25" ht="12.75" outlineLevel="1" x14ac:dyDescent="0.2">
      <c r="D486" s="111"/>
      <c r="G486" s="26"/>
      <c r="I486" s="26"/>
      <c r="K486" s="32">
        <v>1</v>
      </c>
      <c r="P486" s="26"/>
      <c r="Q486" s="26"/>
      <c r="Y486" s="86"/>
    </row>
    <row r="487" spans="4:25" ht="12.75" outlineLevel="1" x14ac:dyDescent="0.2">
      <c r="D487" s="111"/>
      <c r="G487" s="26"/>
      <c r="I487" s="26"/>
      <c r="K487" s="32">
        <v>1</v>
      </c>
      <c r="P487" s="26"/>
      <c r="Q487" s="26"/>
      <c r="Y487" s="86"/>
    </row>
    <row r="488" spans="4:25" ht="12.75" outlineLevel="1" x14ac:dyDescent="0.2">
      <c r="D488" s="111"/>
      <c r="G488" s="26"/>
      <c r="I488" s="26"/>
      <c r="K488" s="32">
        <v>1</v>
      </c>
      <c r="P488" s="26"/>
      <c r="Q488" s="26"/>
      <c r="Y488" s="86"/>
    </row>
    <row r="489" spans="4:25" ht="12.75" outlineLevel="1" x14ac:dyDescent="0.2">
      <c r="D489" s="111"/>
      <c r="G489" s="26"/>
      <c r="I489" s="26"/>
      <c r="K489" s="32">
        <v>1</v>
      </c>
      <c r="P489" s="26"/>
      <c r="Q489" s="26"/>
      <c r="Y489" s="86"/>
    </row>
    <row r="490" spans="4:25" ht="12.75" outlineLevel="1" x14ac:dyDescent="0.2">
      <c r="D490" s="111"/>
      <c r="G490" s="26"/>
      <c r="I490" s="26"/>
      <c r="K490" s="32">
        <v>1</v>
      </c>
      <c r="P490" s="26"/>
      <c r="Q490" s="26"/>
      <c r="Y490" s="86"/>
    </row>
    <row r="491" spans="4:25" ht="12.75" outlineLevel="1" x14ac:dyDescent="0.2">
      <c r="D491" s="111"/>
      <c r="G491" s="26"/>
      <c r="I491" s="26"/>
      <c r="K491" s="32">
        <v>1</v>
      </c>
      <c r="P491" s="26"/>
      <c r="Q491" s="26"/>
      <c r="Y491" s="86"/>
    </row>
    <row r="492" spans="4:25" ht="12.75" outlineLevel="1" x14ac:dyDescent="0.2">
      <c r="D492" s="111"/>
      <c r="G492" s="26"/>
      <c r="I492" s="26"/>
      <c r="K492" s="32">
        <v>1</v>
      </c>
      <c r="P492" s="26"/>
      <c r="Q492" s="26"/>
      <c r="Y492" s="86"/>
    </row>
    <row r="493" spans="4:25" ht="12.75" outlineLevel="1" x14ac:dyDescent="0.2">
      <c r="D493" s="111"/>
      <c r="G493" s="26"/>
      <c r="I493" s="26"/>
      <c r="K493" s="32">
        <v>1</v>
      </c>
      <c r="P493" s="26"/>
      <c r="Q493" s="26"/>
      <c r="Y493" s="86"/>
    </row>
    <row r="494" spans="4:25" ht="12.75" outlineLevel="1" x14ac:dyDescent="0.2">
      <c r="D494" s="111"/>
      <c r="G494" s="26"/>
      <c r="I494" s="26"/>
      <c r="K494" s="32">
        <v>1</v>
      </c>
      <c r="P494" s="26"/>
      <c r="Q494" s="26"/>
      <c r="Y494" s="86"/>
    </row>
    <row r="495" spans="4:25" ht="12.75" outlineLevel="1" x14ac:dyDescent="0.2">
      <c r="D495" s="111"/>
      <c r="G495" s="26"/>
      <c r="I495" s="26"/>
      <c r="K495" s="32">
        <v>1</v>
      </c>
      <c r="P495" s="26"/>
      <c r="Q495" s="26"/>
      <c r="Y495" s="86"/>
    </row>
    <row r="496" spans="4:25" ht="12.75" outlineLevel="1" x14ac:dyDescent="0.2">
      <c r="D496" s="111"/>
      <c r="G496" s="26"/>
      <c r="I496" s="26"/>
      <c r="K496" s="32">
        <v>1</v>
      </c>
      <c r="P496" s="26"/>
      <c r="Q496" s="26"/>
      <c r="Y496" s="86"/>
    </row>
    <row r="497" spans="4:25" ht="12.75" outlineLevel="1" x14ac:dyDescent="0.2">
      <c r="D497" s="111"/>
      <c r="G497" s="26"/>
      <c r="I497" s="26"/>
      <c r="K497" s="32">
        <v>1</v>
      </c>
      <c r="P497" s="26"/>
      <c r="Q497" s="26"/>
      <c r="Y497" s="86"/>
    </row>
    <row r="498" spans="4:25" ht="12.75" outlineLevel="1" x14ac:dyDescent="0.2">
      <c r="D498" s="111"/>
      <c r="G498" s="26"/>
      <c r="I498" s="26"/>
      <c r="K498" s="32">
        <v>1</v>
      </c>
      <c r="P498" s="26"/>
      <c r="Q498" s="26"/>
      <c r="Y498" s="86"/>
    </row>
    <row r="499" spans="4:25" ht="12.75" outlineLevel="1" x14ac:dyDescent="0.2">
      <c r="D499" s="111"/>
      <c r="G499" s="26"/>
      <c r="I499" s="26"/>
      <c r="K499" s="32">
        <v>1</v>
      </c>
      <c r="P499" s="26"/>
      <c r="Q499" s="26"/>
      <c r="Y499" s="86"/>
    </row>
    <row r="500" spans="4:25" ht="12.75" outlineLevel="1" x14ac:dyDescent="0.2">
      <c r="D500" s="111"/>
      <c r="G500" s="26"/>
      <c r="I500" s="26"/>
      <c r="K500" s="32">
        <v>1</v>
      </c>
      <c r="P500" s="26"/>
      <c r="Q500" s="26"/>
      <c r="Y500" s="86"/>
    </row>
    <row r="501" spans="4:25" ht="12.75" outlineLevel="1" x14ac:dyDescent="0.2">
      <c r="D501" s="111"/>
      <c r="G501" s="26"/>
      <c r="I501" s="26"/>
      <c r="K501" s="32">
        <v>1</v>
      </c>
      <c r="P501" s="26"/>
      <c r="Q501" s="26"/>
      <c r="Y501" s="86"/>
    </row>
    <row r="502" spans="4:25" ht="12.75" outlineLevel="1" x14ac:dyDescent="0.2">
      <c r="D502" s="111"/>
      <c r="G502" s="26"/>
      <c r="I502" s="26"/>
      <c r="K502" s="32">
        <v>1</v>
      </c>
      <c r="P502" s="26"/>
      <c r="Q502" s="26"/>
      <c r="Y502" s="86"/>
    </row>
    <row r="503" spans="4:25" ht="12.75" outlineLevel="1" x14ac:dyDescent="0.2">
      <c r="D503" s="111"/>
      <c r="G503" s="26"/>
      <c r="I503" s="26"/>
      <c r="K503" s="32">
        <v>1</v>
      </c>
      <c r="P503" s="26"/>
      <c r="Q503" s="26"/>
      <c r="Y503" s="86"/>
    </row>
    <row r="504" spans="4:25" ht="12.75" outlineLevel="1" x14ac:dyDescent="0.2">
      <c r="D504" s="111"/>
      <c r="G504" s="26"/>
      <c r="I504" s="26"/>
      <c r="K504" s="32">
        <v>1</v>
      </c>
      <c r="P504" s="26"/>
      <c r="Q504" s="26"/>
      <c r="Y504" s="86"/>
    </row>
    <row r="505" spans="4:25" ht="12.75" outlineLevel="1" x14ac:dyDescent="0.2">
      <c r="D505" s="111"/>
      <c r="G505" s="26"/>
      <c r="I505" s="26"/>
      <c r="K505" s="32">
        <v>1</v>
      </c>
      <c r="P505" s="26"/>
      <c r="Q505" s="26"/>
      <c r="Y505" s="86"/>
    </row>
    <row r="506" spans="4:25" ht="12.75" outlineLevel="1" x14ac:dyDescent="0.2">
      <c r="D506" s="111"/>
      <c r="G506" s="26"/>
      <c r="I506" s="26"/>
      <c r="K506" s="32">
        <v>1</v>
      </c>
      <c r="P506" s="26"/>
      <c r="Q506" s="26"/>
      <c r="Y506" s="86"/>
    </row>
    <row r="507" spans="4:25" ht="12.75" outlineLevel="1" x14ac:dyDescent="0.2">
      <c r="D507" s="111"/>
      <c r="G507" s="26"/>
      <c r="I507" s="26"/>
      <c r="K507" s="32">
        <v>1</v>
      </c>
      <c r="P507" s="26"/>
      <c r="Q507" s="26"/>
      <c r="Y507" s="86"/>
    </row>
    <row r="508" spans="4:25" ht="12.75" outlineLevel="1" x14ac:dyDescent="0.2">
      <c r="D508" s="111"/>
      <c r="G508" s="26"/>
      <c r="I508" s="26"/>
      <c r="K508" s="32">
        <v>1</v>
      </c>
      <c r="P508" s="26"/>
      <c r="Q508" s="26"/>
      <c r="Y508" s="86"/>
    </row>
    <row r="509" spans="4:25" ht="12.75" outlineLevel="1" x14ac:dyDescent="0.2">
      <c r="D509" s="111"/>
      <c r="G509" s="26"/>
      <c r="I509" s="26"/>
      <c r="K509" s="32">
        <v>1</v>
      </c>
      <c r="P509" s="26"/>
      <c r="Q509" s="26"/>
      <c r="Y509" s="86"/>
    </row>
    <row r="510" spans="4:25" ht="12.75" outlineLevel="1" x14ac:dyDescent="0.2">
      <c r="D510" s="111"/>
      <c r="G510" s="26"/>
      <c r="I510" s="26"/>
      <c r="K510" s="32">
        <v>1</v>
      </c>
      <c r="P510" s="26"/>
      <c r="Q510" s="26"/>
      <c r="Y510" s="86"/>
    </row>
    <row r="511" spans="4:25" ht="12.75" outlineLevel="1" x14ac:dyDescent="0.2">
      <c r="D511" s="111"/>
      <c r="G511" s="26"/>
      <c r="I511" s="26"/>
      <c r="K511" s="32">
        <v>1</v>
      </c>
      <c r="P511" s="26"/>
      <c r="Q511" s="26"/>
      <c r="Y511" s="86"/>
    </row>
    <row r="512" spans="4:25" ht="12.75" outlineLevel="1" x14ac:dyDescent="0.2">
      <c r="D512" s="111"/>
      <c r="G512" s="26"/>
      <c r="I512" s="26"/>
      <c r="K512" s="32">
        <v>1</v>
      </c>
      <c r="P512" s="26"/>
      <c r="Q512" s="26"/>
      <c r="Y512" s="86"/>
    </row>
    <row r="513" spans="4:25" ht="12.75" outlineLevel="1" x14ac:dyDescent="0.2">
      <c r="D513" s="111"/>
      <c r="G513" s="26"/>
      <c r="I513" s="26"/>
      <c r="K513" s="32">
        <v>1</v>
      </c>
      <c r="P513" s="26"/>
      <c r="Q513" s="26"/>
      <c r="Y513" s="86"/>
    </row>
    <row r="514" spans="4:25" ht="12.75" outlineLevel="1" x14ac:dyDescent="0.2">
      <c r="D514" s="111"/>
      <c r="G514" s="26"/>
      <c r="I514" s="26"/>
      <c r="K514" s="32">
        <v>1</v>
      </c>
      <c r="P514" s="26"/>
      <c r="Q514" s="26"/>
      <c r="Y514" s="86"/>
    </row>
    <row r="515" spans="4:25" ht="12.75" outlineLevel="1" x14ac:dyDescent="0.2">
      <c r="D515" s="111"/>
      <c r="G515" s="26"/>
      <c r="I515" s="26"/>
      <c r="K515" s="32">
        <v>1</v>
      </c>
      <c r="P515" s="26"/>
      <c r="Q515" s="26"/>
      <c r="Y515" s="86"/>
    </row>
    <row r="516" spans="4:25" ht="12.75" outlineLevel="1" x14ac:dyDescent="0.2">
      <c r="D516" s="111"/>
      <c r="G516" s="26"/>
      <c r="I516" s="26"/>
      <c r="K516" s="32">
        <v>1</v>
      </c>
      <c r="P516" s="26"/>
      <c r="Q516" s="26"/>
      <c r="Y516" s="86"/>
    </row>
    <row r="517" spans="4:25" ht="12.75" outlineLevel="1" x14ac:dyDescent="0.2">
      <c r="D517" s="111"/>
      <c r="G517" s="26"/>
      <c r="I517" s="26"/>
      <c r="K517" s="32">
        <v>1</v>
      </c>
      <c r="P517" s="26"/>
      <c r="Q517" s="26"/>
      <c r="Y517" s="86"/>
    </row>
    <row r="518" spans="4:25" ht="12.75" outlineLevel="1" x14ac:dyDescent="0.2">
      <c r="D518" s="111"/>
      <c r="G518" s="26"/>
      <c r="I518" s="26"/>
      <c r="K518" s="32">
        <v>1</v>
      </c>
      <c r="P518" s="26"/>
      <c r="Q518" s="26"/>
      <c r="Y518" s="86"/>
    </row>
    <row r="519" spans="4:25" ht="12.75" outlineLevel="1" x14ac:dyDescent="0.2">
      <c r="D519" s="111"/>
      <c r="G519" s="26"/>
      <c r="I519" s="26"/>
      <c r="K519" s="32">
        <v>1</v>
      </c>
      <c r="P519" s="26"/>
      <c r="Q519" s="26"/>
      <c r="Y519" s="86"/>
    </row>
    <row r="520" spans="4:25" ht="12.75" outlineLevel="1" x14ac:dyDescent="0.2">
      <c r="D520" s="111"/>
      <c r="G520" s="26"/>
      <c r="I520" s="26"/>
      <c r="K520" s="32">
        <v>1</v>
      </c>
      <c r="P520" s="26"/>
      <c r="Q520" s="26"/>
      <c r="Y520" s="86"/>
    </row>
    <row r="521" spans="4:25" ht="12.75" outlineLevel="1" x14ac:dyDescent="0.2">
      <c r="D521" s="111"/>
      <c r="G521" s="26"/>
      <c r="I521" s="26"/>
      <c r="K521" s="32">
        <v>1</v>
      </c>
      <c r="P521" s="26"/>
      <c r="Q521" s="26"/>
      <c r="Y521" s="86"/>
    </row>
    <row r="522" spans="4:25" ht="12.75" outlineLevel="1" x14ac:dyDescent="0.2">
      <c r="D522" s="111"/>
      <c r="G522" s="26"/>
      <c r="I522" s="26"/>
      <c r="K522" s="32">
        <v>1</v>
      </c>
      <c r="P522" s="26"/>
      <c r="Q522" s="26"/>
      <c r="Y522" s="86"/>
    </row>
    <row r="523" spans="4:25" ht="12.75" outlineLevel="1" x14ac:dyDescent="0.2">
      <c r="D523" s="111"/>
      <c r="G523" s="26"/>
      <c r="I523" s="26"/>
      <c r="K523" s="32">
        <v>1</v>
      </c>
      <c r="P523" s="26"/>
      <c r="Q523" s="26"/>
      <c r="Y523" s="86"/>
    </row>
    <row r="524" spans="4:25" ht="12.75" outlineLevel="1" x14ac:dyDescent="0.2">
      <c r="D524" s="111"/>
      <c r="G524" s="26"/>
      <c r="I524" s="26"/>
      <c r="K524" s="32">
        <v>1</v>
      </c>
      <c r="P524" s="26"/>
      <c r="Q524" s="26"/>
      <c r="Y524" s="86"/>
    </row>
    <row r="525" spans="4:25" ht="12.75" outlineLevel="1" x14ac:dyDescent="0.2">
      <c r="D525" s="111"/>
      <c r="G525" s="26"/>
      <c r="I525" s="26"/>
      <c r="K525" s="32">
        <v>1</v>
      </c>
      <c r="P525" s="26"/>
      <c r="Q525" s="26"/>
      <c r="Y525" s="86"/>
    </row>
    <row r="526" spans="4:25" ht="12.75" outlineLevel="1" x14ac:dyDescent="0.2">
      <c r="D526" s="111"/>
      <c r="G526" s="26"/>
      <c r="I526" s="26"/>
      <c r="K526" s="32">
        <v>1</v>
      </c>
      <c r="P526" s="26"/>
      <c r="Q526" s="26"/>
      <c r="Y526" s="86"/>
    </row>
    <row r="527" spans="4:25" ht="12.75" outlineLevel="1" x14ac:dyDescent="0.2">
      <c r="D527" s="111"/>
      <c r="G527" s="26"/>
      <c r="I527" s="26"/>
      <c r="K527" s="32">
        <v>1</v>
      </c>
      <c r="P527" s="26"/>
      <c r="Q527" s="26"/>
      <c r="Y527" s="86"/>
    </row>
    <row r="528" spans="4:25" ht="12.75" outlineLevel="1" x14ac:dyDescent="0.2">
      <c r="D528" s="111"/>
      <c r="G528" s="26"/>
      <c r="I528" s="26"/>
      <c r="K528" s="32">
        <v>1</v>
      </c>
      <c r="P528" s="26"/>
      <c r="Q528" s="26"/>
      <c r="Y528" s="86"/>
    </row>
    <row r="529" spans="4:25" ht="12.75" outlineLevel="1" x14ac:dyDescent="0.2">
      <c r="D529" s="111"/>
      <c r="G529" s="26"/>
      <c r="I529" s="26"/>
      <c r="K529" s="32">
        <v>1</v>
      </c>
      <c r="P529" s="26"/>
      <c r="Q529" s="26"/>
      <c r="Y529" s="86"/>
    </row>
    <row r="530" spans="4:25" ht="12.75" outlineLevel="1" x14ac:dyDescent="0.2">
      <c r="D530" s="111"/>
      <c r="G530" s="26"/>
      <c r="I530" s="26"/>
      <c r="K530" s="32">
        <v>1</v>
      </c>
      <c r="P530" s="26"/>
      <c r="Q530" s="26"/>
      <c r="Y530" s="86"/>
    </row>
    <row r="531" spans="4:25" ht="12.75" outlineLevel="1" x14ac:dyDescent="0.2">
      <c r="D531" s="111"/>
      <c r="G531" s="26"/>
      <c r="I531" s="26"/>
      <c r="K531" s="32">
        <v>1</v>
      </c>
      <c r="P531" s="26"/>
      <c r="Q531" s="26"/>
      <c r="Y531" s="86"/>
    </row>
    <row r="532" spans="4:25" ht="12.75" outlineLevel="1" x14ac:dyDescent="0.2">
      <c r="D532" s="111"/>
      <c r="G532" s="26"/>
      <c r="I532" s="26"/>
      <c r="K532" s="32">
        <v>1</v>
      </c>
      <c r="P532" s="26"/>
      <c r="Q532" s="26"/>
      <c r="Y532" s="86"/>
    </row>
    <row r="533" spans="4:25" ht="12.75" outlineLevel="1" x14ac:dyDescent="0.2">
      <c r="D533" s="111"/>
      <c r="G533" s="26"/>
      <c r="I533" s="26"/>
      <c r="K533" s="32">
        <v>1</v>
      </c>
      <c r="P533" s="26"/>
      <c r="Q533" s="26"/>
      <c r="Y533" s="86"/>
    </row>
    <row r="534" spans="4:25" ht="12.75" outlineLevel="1" x14ac:dyDescent="0.2">
      <c r="D534" s="111"/>
      <c r="G534" s="26"/>
      <c r="I534" s="26"/>
      <c r="K534" s="32">
        <v>1</v>
      </c>
      <c r="P534" s="26"/>
      <c r="Q534" s="26"/>
      <c r="Y534" s="86"/>
    </row>
    <row r="535" spans="4:25" ht="12.75" outlineLevel="1" x14ac:dyDescent="0.2">
      <c r="D535" s="111"/>
      <c r="G535" s="26"/>
      <c r="I535" s="26"/>
      <c r="K535" s="32">
        <v>1</v>
      </c>
      <c r="P535" s="26"/>
      <c r="Q535" s="26"/>
      <c r="Y535" s="86"/>
    </row>
    <row r="536" spans="4:25" ht="12.75" outlineLevel="1" x14ac:dyDescent="0.2">
      <c r="D536" s="111"/>
      <c r="G536" s="26"/>
      <c r="I536" s="26"/>
      <c r="K536" s="32">
        <v>1</v>
      </c>
      <c r="P536" s="26"/>
      <c r="Q536" s="26"/>
      <c r="Y536" s="86"/>
    </row>
    <row r="537" spans="4:25" ht="12.75" outlineLevel="1" x14ac:dyDescent="0.2">
      <c r="D537" s="111"/>
      <c r="G537" s="26"/>
      <c r="I537" s="26"/>
      <c r="K537" s="32">
        <v>1</v>
      </c>
      <c r="P537" s="26"/>
      <c r="Q537" s="26"/>
      <c r="Y537" s="86"/>
    </row>
    <row r="538" spans="4:25" ht="12.75" outlineLevel="1" x14ac:dyDescent="0.2">
      <c r="D538" s="111"/>
      <c r="G538" s="26"/>
      <c r="I538" s="26"/>
      <c r="K538" s="32">
        <v>1</v>
      </c>
      <c r="P538" s="26"/>
      <c r="Q538" s="26"/>
      <c r="Y538" s="86"/>
    </row>
    <row r="539" spans="4:25" ht="12.75" outlineLevel="1" x14ac:dyDescent="0.2">
      <c r="D539" s="111"/>
      <c r="G539" s="26"/>
      <c r="I539" s="26"/>
      <c r="K539" s="32">
        <v>1</v>
      </c>
      <c r="P539" s="26"/>
      <c r="Q539" s="26"/>
      <c r="Y539" s="86"/>
    </row>
    <row r="540" spans="4:25" ht="12.75" outlineLevel="1" x14ac:dyDescent="0.2">
      <c r="D540" s="111"/>
      <c r="G540" s="26"/>
      <c r="I540" s="26"/>
      <c r="K540" s="32">
        <v>1</v>
      </c>
      <c r="P540" s="26"/>
      <c r="Q540" s="26"/>
      <c r="Y540" s="86"/>
    </row>
    <row r="541" spans="4:25" ht="12.75" outlineLevel="1" x14ac:dyDescent="0.2">
      <c r="D541" s="111"/>
      <c r="G541" s="26"/>
      <c r="I541" s="26"/>
      <c r="K541" s="32">
        <v>1</v>
      </c>
      <c r="P541" s="26"/>
      <c r="Q541" s="26"/>
      <c r="Y541" s="86"/>
    </row>
    <row r="542" spans="4:25" ht="12.75" outlineLevel="1" x14ac:dyDescent="0.2">
      <c r="D542" s="111"/>
      <c r="G542" s="26"/>
      <c r="I542" s="26"/>
      <c r="K542" s="32">
        <v>1</v>
      </c>
      <c r="P542" s="26"/>
      <c r="Q542" s="26"/>
      <c r="Y542" s="86"/>
    </row>
    <row r="543" spans="4:25" ht="12.75" outlineLevel="1" x14ac:dyDescent="0.2">
      <c r="D543" s="111"/>
      <c r="G543" s="26"/>
      <c r="I543" s="26"/>
      <c r="K543" s="32">
        <v>1</v>
      </c>
      <c r="P543" s="26"/>
      <c r="Q543" s="26"/>
      <c r="Y543" s="86"/>
    </row>
    <row r="544" spans="4:25" ht="12.75" outlineLevel="1" x14ac:dyDescent="0.2">
      <c r="D544" s="111"/>
      <c r="G544" s="26"/>
      <c r="I544" s="26"/>
      <c r="K544" s="32">
        <v>1</v>
      </c>
      <c r="P544" s="26"/>
      <c r="Q544" s="26"/>
      <c r="Y544" s="86"/>
    </row>
    <row r="545" spans="4:25" ht="12.75" outlineLevel="1" x14ac:dyDescent="0.2">
      <c r="D545" s="111"/>
      <c r="G545" s="26"/>
      <c r="I545" s="26"/>
      <c r="K545" s="32">
        <v>1</v>
      </c>
      <c r="P545" s="26"/>
      <c r="Q545" s="26"/>
      <c r="Y545" s="86"/>
    </row>
    <row r="546" spans="4:25" ht="12.75" outlineLevel="1" x14ac:dyDescent="0.2">
      <c r="D546" s="111"/>
      <c r="G546" s="26"/>
      <c r="I546" s="26"/>
      <c r="K546" s="32">
        <v>1</v>
      </c>
      <c r="P546" s="26"/>
      <c r="Q546" s="26"/>
      <c r="Y546" s="86"/>
    </row>
    <row r="547" spans="4:25" ht="12.75" outlineLevel="1" x14ac:dyDescent="0.2">
      <c r="D547" s="111"/>
      <c r="G547" s="26"/>
      <c r="I547" s="26"/>
      <c r="K547" s="32">
        <v>1</v>
      </c>
      <c r="P547" s="26"/>
      <c r="Q547" s="26"/>
      <c r="Y547" s="86"/>
    </row>
    <row r="548" spans="4:25" ht="12.75" outlineLevel="1" x14ac:dyDescent="0.2">
      <c r="D548" s="111"/>
      <c r="G548" s="26"/>
      <c r="I548" s="26"/>
      <c r="K548" s="32">
        <v>1</v>
      </c>
      <c r="P548" s="26"/>
      <c r="Q548" s="26"/>
      <c r="Y548" s="86"/>
    </row>
    <row r="549" spans="4:25" ht="12.75" outlineLevel="1" x14ac:dyDescent="0.2">
      <c r="D549" s="111"/>
      <c r="G549" s="26"/>
      <c r="I549" s="26"/>
      <c r="K549" s="32">
        <v>1</v>
      </c>
      <c r="P549" s="26"/>
      <c r="Q549" s="26"/>
      <c r="Y549" s="86"/>
    </row>
    <row r="550" spans="4:25" ht="12.75" outlineLevel="1" x14ac:dyDescent="0.2">
      <c r="D550" s="111"/>
      <c r="G550" s="26"/>
      <c r="I550" s="26"/>
      <c r="K550" s="32">
        <v>1</v>
      </c>
      <c r="P550" s="26"/>
      <c r="Q550" s="26"/>
      <c r="Y550" s="86"/>
    </row>
    <row r="551" spans="4:25" ht="12.75" outlineLevel="1" x14ac:dyDescent="0.2">
      <c r="D551" s="111"/>
      <c r="G551" s="26"/>
      <c r="I551" s="26"/>
      <c r="K551" s="32">
        <v>1</v>
      </c>
      <c r="P551" s="26"/>
      <c r="Q551" s="26"/>
      <c r="Y551" s="86"/>
    </row>
    <row r="552" spans="4:25" ht="12.75" outlineLevel="1" x14ac:dyDescent="0.2">
      <c r="D552" s="111"/>
      <c r="G552" s="26"/>
      <c r="I552" s="26"/>
      <c r="K552" s="32">
        <v>1</v>
      </c>
      <c r="P552" s="26"/>
      <c r="Q552" s="26"/>
      <c r="Y552" s="86"/>
    </row>
    <row r="553" spans="4:25" ht="12.75" outlineLevel="1" x14ac:dyDescent="0.2">
      <c r="D553" s="111"/>
      <c r="G553" s="26"/>
      <c r="I553" s="26"/>
      <c r="K553" s="32">
        <v>1</v>
      </c>
      <c r="P553" s="26"/>
      <c r="Q553" s="26"/>
      <c r="Y553" s="86"/>
    </row>
    <row r="554" spans="4:25" ht="12.75" outlineLevel="1" x14ac:dyDescent="0.2">
      <c r="D554" s="111"/>
      <c r="G554" s="26"/>
      <c r="I554" s="26"/>
      <c r="K554" s="32">
        <v>1</v>
      </c>
      <c r="P554" s="26"/>
      <c r="Q554" s="26"/>
      <c r="Y554" s="86"/>
    </row>
    <row r="555" spans="4:25" ht="12.75" outlineLevel="1" x14ac:dyDescent="0.2">
      <c r="D555" s="111"/>
      <c r="G555" s="26"/>
      <c r="I555" s="26"/>
      <c r="K555" s="32">
        <v>1</v>
      </c>
      <c r="P555" s="26"/>
      <c r="Q555" s="26"/>
      <c r="Y555" s="86"/>
    </row>
    <row r="556" spans="4:25" ht="12.75" outlineLevel="1" x14ac:dyDescent="0.2">
      <c r="D556" s="111"/>
      <c r="G556" s="26"/>
      <c r="I556" s="26"/>
      <c r="K556" s="32">
        <v>1</v>
      </c>
      <c r="P556" s="26"/>
      <c r="Q556" s="26"/>
      <c r="Y556" s="86"/>
    </row>
    <row r="557" spans="4:25" ht="12.75" outlineLevel="1" x14ac:dyDescent="0.2">
      <c r="D557" s="111"/>
      <c r="G557" s="26"/>
      <c r="I557" s="26"/>
      <c r="K557" s="32">
        <v>1</v>
      </c>
      <c r="P557" s="26"/>
      <c r="Q557" s="26"/>
      <c r="Y557" s="86"/>
    </row>
    <row r="558" spans="4:25" ht="12.75" outlineLevel="1" x14ac:dyDescent="0.2">
      <c r="D558" s="111"/>
      <c r="G558" s="26"/>
      <c r="I558" s="26"/>
      <c r="K558" s="32">
        <v>1</v>
      </c>
      <c r="P558" s="26"/>
      <c r="Q558" s="26"/>
      <c r="Y558" s="86"/>
    </row>
    <row r="559" spans="4:25" ht="12.75" outlineLevel="1" x14ac:dyDescent="0.2">
      <c r="D559" s="111"/>
      <c r="G559" s="26"/>
      <c r="I559" s="26"/>
      <c r="K559" s="32">
        <v>1</v>
      </c>
      <c r="P559" s="26"/>
      <c r="Q559" s="26"/>
      <c r="Y559" s="86"/>
    </row>
    <row r="560" spans="4:25" ht="12.75" outlineLevel="1" x14ac:dyDescent="0.2">
      <c r="D560" s="111"/>
      <c r="G560" s="26"/>
      <c r="I560" s="26"/>
      <c r="K560" s="32">
        <v>1</v>
      </c>
      <c r="P560" s="26"/>
      <c r="Q560" s="26"/>
      <c r="Y560" s="86"/>
    </row>
    <row r="561" spans="4:25" ht="12.75" outlineLevel="1" x14ac:dyDescent="0.2">
      <c r="D561" s="111"/>
      <c r="G561" s="26"/>
      <c r="I561" s="26"/>
      <c r="K561" s="32">
        <v>1</v>
      </c>
      <c r="P561" s="26"/>
      <c r="Q561" s="26"/>
      <c r="Y561" s="86"/>
    </row>
    <row r="562" spans="4:25" ht="12.75" outlineLevel="1" x14ac:dyDescent="0.2">
      <c r="D562" s="111"/>
      <c r="G562" s="26"/>
      <c r="I562" s="26"/>
      <c r="K562" s="32">
        <v>1</v>
      </c>
      <c r="P562" s="26"/>
      <c r="Q562" s="26"/>
      <c r="Y562" s="86"/>
    </row>
    <row r="563" spans="4:25" ht="12.75" outlineLevel="1" x14ac:dyDescent="0.2">
      <c r="D563" s="111"/>
      <c r="G563" s="26"/>
      <c r="I563" s="26"/>
      <c r="K563" s="32">
        <v>1</v>
      </c>
      <c r="P563" s="26"/>
      <c r="Q563" s="26"/>
      <c r="Y563" s="86"/>
    </row>
    <row r="564" spans="4:25" ht="12.75" outlineLevel="1" x14ac:dyDescent="0.2">
      <c r="D564" s="111"/>
      <c r="G564" s="26"/>
      <c r="I564" s="26"/>
      <c r="K564" s="32">
        <v>1</v>
      </c>
      <c r="P564" s="26"/>
      <c r="Q564" s="26"/>
      <c r="Y564" s="86"/>
    </row>
    <row r="565" spans="4:25" ht="12.75" outlineLevel="1" x14ac:dyDescent="0.2">
      <c r="D565" s="111"/>
      <c r="G565" s="26"/>
      <c r="I565" s="26"/>
      <c r="K565" s="32">
        <v>1</v>
      </c>
      <c r="P565" s="26"/>
      <c r="Q565" s="26"/>
      <c r="Y565" s="86"/>
    </row>
    <row r="566" spans="4:25" ht="12.75" outlineLevel="1" x14ac:dyDescent="0.2">
      <c r="D566" s="111"/>
      <c r="G566" s="26"/>
      <c r="I566" s="26"/>
      <c r="K566" s="32">
        <v>1</v>
      </c>
      <c r="P566" s="26"/>
      <c r="Q566" s="26"/>
      <c r="Y566" s="86"/>
    </row>
    <row r="567" spans="4:25" ht="12.75" outlineLevel="1" x14ac:dyDescent="0.2">
      <c r="D567" s="111"/>
      <c r="G567" s="26"/>
      <c r="I567" s="26"/>
      <c r="K567" s="32">
        <v>1</v>
      </c>
      <c r="P567" s="26"/>
      <c r="Q567" s="26"/>
      <c r="Y567" s="86"/>
    </row>
    <row r="568" spans="4:25" ht="12.75" outlineLevel="1" x14ac:dyDescent="0.2">
      <c r="D568" s="111"/>
      <c r="G568" s="26"/>
      <c r="I568" s="26"/>
      <c r="K568" s="32">
        <v>1</v>
      </c>
      <c r="P568" s="26"/>
      <c r="Q568" s="26"/>
      <c r="Y568" s="86"/>
    </row>
    <row r="569" spans="4:25" ht="12.75" outlineLevel="1" x14ac:dyDescent="0.2">
      <c r="D569" s="111"/>
      <c r="G569" s="26"/>
      <c r="I569" s="26"/>
      <c r="K569" s="32">
        <v>1</v>
      </c>
      <c r="P569" s="26"/>
      <c r="Q569" s="26"/>
      <c r="Y569" s="86"/>
    </row>
    <row r="570" spans="4:25" ht="12.75" outlineLevel="1" x14ac:dyDescent="0.2">
      <c r="D570" s="111"/>
      <c r="G570" s="26"/>
      <c r="I570" s="26"/>
      <c r="K570" s="32">
        <v>1</v>
      </c>
      <c r="P570" s="26"/>
      <c r="Q570" s="26"/>
      <c r="Y570" s="86"/>
    </row>
    <row r="571" spans="4:25" ht="12.75" outlineLevel="1" x14ac:dyDescent="0.2">
      <c r="D571" s="111"/>
      <c r="G571" s="26"/>
      <c r="I571" s="26"/>
      <c r="K571" s="32">
        <v>1</v>
      </c>
      <c r="P571" s="26"/>
      <c r="Q571" s="26"/>
      <c r="Y571" s="86"/>
    </row>
    <row r="572" spans="4:25" ht="12.75" outlineLevel="1" x14ac:dyDescent="0.2">
      <c r="D572" s="111"/>
      <c r="G572" s="26"/>
      <c r="I572" s="26"/>
      <c r="K572" s="32">
        <v>1</v>
      </c>
      <c r="P572" s="26"/>
      <c r="Q572" s="26"/>
      <c r="Y572" s="86"/>
    </row>
    <row r="573" spans="4:25" ht="12.75" outlineLevel="1" x14ac:dyDescent="0.2">
      <c r="D573" s="111"/>
      <c r="G573" s="26"/>
      <c r="I573" s="26"/>
      <c r="K573" s="32">
        <v>1</v>
      </c>
      <c r="P573" s="26"/>
      <c r="Q573" s="26"/>
      <c r="Y573" s="86"/>
    </row>
    <row r="574" spans="4:25" ht="12.75" outlineLevel="1" x14ac:dyDescent="0.2">
      <c r="D574" s="111"/>
      <c r="G574" s="26"/>
      <c r="I574" s="26"/>
      <c r="K574" s="32">
        <v>1</v>
      </c>
      <c r="P574" s="26"/>
      <c r="Q574" s="26"/>
      <c r="Y574" s="86"/>
    </row>
    <row r="575" spans="4:25" ht="12.75" outlineLevel="1" x14ac:dyDescent="0.2">
      <c r="D575" s="111"/>
      <c r="G575" s="26"/>
      <c r="I575" s="26"/>
      <c r="K575" s="32">
        <v>1</v>
      </c>
      <c r="P575" s="26"/>
      <c r="Q575" s="26"/>
      <c r="Y575" s="86"/>
    </row>
    <row r="576" spans="4:25" ht="12.75" outlineLevel="1" x14ac:dyDescent="0.2">
      <c r="D576" s="111"/>
      <c r="G576" s="26"/>
      <c r="I576" s="26"/>
      <c r="K576" s="32">
        <v>1</v>
      </c>
      <c r="P576" s="26"/>
      <c r="Q576" s="26"/>
      <c r="Y576" s="86"/>
    </row>
    <row r="577" spans="4:25" ht="12.75" outlineLevel="1" x14ac:dyDescent="0.2">
      <c r="D577" s="111"/>
      <c r="G577" s="26"/>
      <c r="I577" s="26"/>
      <c r="K577" s="32">
        <v>1</v>
      </c>
      <c r="P577" s="26"/>
      <c r="Q577" s="26"/>
      <c r="Y577" s="86"/>
    </row>
    <row r="578" spans="4:25" ht="12.75" outlineLevel="1" x14ac:dyDescent="0.2">
      <c r="D578" s="111"/>
      <c r="G578" s="26"/>
      <c r="I578" s="26"/>
      <c r="K578" s="32">
        <v>1</v>
      </c>
      <c r="P578" s="26"/>
      <c r="Q578" s="26"/>
      <c r="Y578" s="86"/>
    </row>
    <row r="579" spans="4:25" ht="12.75" outlineLevel="1" x14ac:dyDescent="0.2">
      <c r="D579" s="111"/>
      <c r="G579" s="26"/>
      <c r="I579" s="26"/>
      <c r="K579" s="32">
        <v>1</v>
      </c>
      <c r="P579" s="26"/>
      <c r="Q579" s="26"/>
      <c r="Y579" s="86"/>
    </row>
    <row r="580" spans="4:25" ht="12.75" outlineLevel="1" x14ac:dyDescent="0.2">
      <c r="D580" s="111"/>
      <c r="G580" s="26"/>
      <c r="I580" s="26"/>
      <c r="K580" s="32">
        <v>1</v>
      </c>
      <c r="P580" s="26"/>
      <c r="Q580" s="26"/>
      <c r="Y580" s="86"/>
    </row>
    <row r="581" spans="4:25" ht="12.75" outlineLevel="1" x14ac:dyDescent="0.2">
      <c r="D581" s="111"/>
      <c r="G581" s="26"/>
      <c r="I581" s="26"/>
      <c r="K581" s="32">
        <v>1</v>
      </c>
      <c r="P581" s="26"/>
      <c r="Q581" s="26"/>
      <c r="Y581" s="86"/>
    </row>
    <row r="582" spans="4:25" ht="12.75" outlineLevel="1" x14ac:dyDescent="0.2">
      <c r="D582" s="111"/>
      <c r="G582" s="26"/>
      <c r="I582" s="26"/>
      <c r="K582" s="32">
        <v>1</v>
      </c>
      <c r="P582" s="26"/>
      <c r="Q582" s="26"/>
      <c r="Y582" s="86"/>
    </row>
    <row r="583" spans="4:25" ht="12.75" outlineLevel="1" x14ac:dyDescent="0.2">
      <c r="D583" s="111"/>
      <c r="G583" s="26"/>
      <c r="I583" s="26"/>
      <c r="K583" s="32">
        <v>1</v>
      </c>
      <c r="P583" s="26"/>
      <c r="Q583" s="26"/>
      <c r="Y583" s="86"/>
    </row>
    <row r="584" spans="4:25" ht="12.75" outlineLevel="1" x14ac:dyDescent="0.2">
      <c r="D584" s="111"/>
      <c r="G584" s="26"/>
      <c r="I584" s="26"/>
      <c r="K584" s="32">
        <v>1</v>
      </c>
      <c r="P584" s="26"/>
      <c r="Q584" s="26"/>
      <c r="Y584" s="86"/>
    </row>
    <row r="585" spans="4:25" ht="12.75" outlineLevel="1" x14ac:dyDescent="0.2">
      <c r="D585" s="111"/>
      <c r="G585" s="26"/>
      <c r="I585" s="26"/>
      <c r="K585" s="32">
        <v>1</v>
      </c>
      <c r="P585" s="26"/>
      <c r="Q585" s="26"/>
      <c r="Y585" s="86"/>
    </row>
    <row r="586" spans="4:25" ht="12.75" outlineLevel="1" x14ac:dyDescent="0.2">
      <c r="D586" s="111"/>
      <c r="G586" s="26"/>
      <c r="I586" s="26"/>
      <c r="K586" s="32">
        <v>1</v>
      </c>
      <c r="P586" s="26"/>
      <c r="Q586" s="26"/>
      <c r="Y586" s="86"/>
    </row>
    <row r="587" spans="4:25" ht="12.75" outlineLevel="1" x14ac:dyDescent="0.2">
      <c r="D587" s="111"/>
      <c r="G587" s="26"/>
      <c r="I587" s="26"/>
      <c r="K587" s="32">
        <v>1</v>
      </c>
      <c r="P587" s="26"/>
      <c r="Q587" s="26"/>
      <c r="Y587" s="86"/>
    </row>
    <row r="588" spans="4:25" ht="12.75" outlineLevel="1" x14ac:dyDescent="0.2">
      <c r="D588" s="111"/>
      <c r="G588" s="26"/>
      <c r="I588" s="26"/>
      <c r="K588" s="32">
        <v>1</v>
      </c>
      <c r="P588" s="26"/>
      <c r="Q588" s="26"/>
      <c r="Y588" s="86"/>
    </row>
    <row r="589" spans="4:25" ht="12.75" outlineLevel="1" x14ac:dyDescent="0.2">
      <c r="D589" s="111"/>
      <c r="G589" s="26"/>
      <c r="I589" s="26"/>
      <c r="K589" s="32">
        <v>1</v>
      </c>
      <c r="P589" s="26"/>
      <c r="Q589" s="26"/>
      <c r="Y589" s="86"/>
    </row>
    <row r="590" spans="4:25" ht="12.75" outlineLevel="1" x14ac:dyDescent="0.2">
      <c r="D590" s="111"/>
      <c r="G590" s="26"/>
      <c r="I590" s="26"/>
      <c r="K590" s="32">
        <v>1</v>
      </c>
      <c r="P590" s="26"/>
      <c r="Q590" s="26"/>
      <c r="Y590" s="86"/>
    </row>
    <row r="591" spans="4:25" ht="12.75" outlineLevel="1" x14ac:dyDescent="0.2">
      <c r="D591" s="111"/>
      <c r="G591" s="26"/>
      <c r="I591" s="26"/>
      <c r="K591" s="32">
        <v>1</v>
      </c>
      <c r="P591" s="26"/>
      <c r="Q591" s="26"/>
      <c r="Y591" s="86"/>
    </row>
    <row r="592" spans="4:25" ht="12.75" outlineLevel="1" x14ac:dyDescent="0.2">
      <c r="D592" s="111"/>
      <c r="G592" s="26"/>
      <c r="I592" s="26"/>
      <c r="K592" s="32">
        <v>1</v>
      </c>
      <c r="P592" s="26"/>
      <c r="Q592" s="26"/>
      <c r="Y592" s="86"/>
    </row>
    <row r="593" spans="4:25" ht="12.75" outlineLevel="1" x14ac:dyDescent="0.2">
      <c r="D593" s="111"/>
      <c r="G593" s="26"/>
      <c r="I593" s="26"/>
      <c r="K593" s="32">
        <v>1</v>
      </c>
      <c r="P593" s="26"/>
      <c r="Q593" s="26"/>
      <c r="Y593" s="86"/>
    </row>
    <row r="594" spans="4:25" ht="12.75" outlineLevel="1" x14ac:dyDescent="0.2">
      <c r="D594" s="111"/>
      <c r="G594" s="26"/>
      <c r="I594" s="26"/>
      <c r="K594" s="32">
        <v>1</v>
      </c>
      <c r="P594" s="26"/>
      <c r="Q594" s="26"/>
      <c r="Y594" s="86"/>
    </row>
    <row r="595" spans="4:25" ht="12.75" outlineLevel="1" x14ac:dyDescent="0.2">
      <c r="D595" s="111"/>
      <c r="G595" s="26"/>
      <c r="I595" s="26"/>
      <c r="K595" s="32">
        <v>1</v>
      </c>
      <c r="P595" s="26"/>
      <c r="Q595" s="26"/>
      <c r="Y595" s="86"/>
    </row>
    <row r="596" spans="4:25" ht="12.75" outlineLevel="1" x14ac:dyDescent="0.2">
      <c r="D596" s="111"/>
      <c r="G596" s="26"/>
      <c r="I596" s="26"/>
      <c r="K596" s="32">
        <v>1</v>
      </c>
      <c r="P596" s="26"/>
      <c r="Q596" s="26"/>
      <c r="Y596" s="86"/>
    </row>
    <row r="597" spans="4:25" ht="12.75" outlineLevel="1" x14ac:dyDescent="0.2">
      <c r="D597" s="111"/>
      <c r="G597" s="26"/>
      <c r="I597" s="26"/>
      <c r="K597" s="32">
        <v>1</v>
      </c>
      <c r="P597" s="26"/>
      <c r="Q597" s="26"/>
      <c r="Y597" s="86"/>
    </row>
    <row r="598" spans="4:25" ht="12.75" outlineLevel="1" x14ac:dyDescent="0.2">
      <c r="D598" s="111"/>
      <c r="G598" s="26"/>
      <c r="I598" s="26"/>
      <c r="K598" s="32">
        <v>1</v>
      </c>
      <c r="P598" s="26"/>
      <c r="Q598" s="26"/>
      <c r="Y598" s="86"/>
    </row>
    <row r="599" spans="4:25" ht="12.75" outlineLevel="1" x14ac:dyDescent="0.2">
      <c r="D599" s="111"/>
      <c r="G599" s="26"/>
      <c r="I599" s="26"/>
      <c r="K599" s="32">
        <v>1</v>
      </c>
      <c r="P599" s="26"/>
      <c r="Q599" s="26"/>
      <c r="Y599" s="86"/>
    </row>
    <row r="600" spans="4:25" ht="12.75" outlineLevel="1" x14ac:dyDescent="0.2">
      <c r="D600" s="111"/>
      <c r="G600" s="26"/>
      <c r="I600" s="26"/>
      <c r="K600" s="32">
        <v>1</v>
      </c>
      <c r="P600" s="26"/>
      <c r="Q600" s="26"/>
      <c r="Y600" s="86"/>
    </row>
    <row r="601" spans="4:25" ht="12.75" outlineLevel="1" x14ac:dyDescent="0.2">
      <c r="D601" s="111"/>
      <c r="G601" s="26"/>
      <c r="I601" s="26"/>
      <c r="K601" s="32">
        <v>1</v>
      </c>
      <c r="P601" s="26"/>
      <c r="Q601" s="26"/>
      <c r="Y601" s="86"/>
    </row>
    <row r="602" spans="4:25" ht="12.75" outlineLevel="1" x14ac:dyDescent="0.2">
      <c r="D602" s="111"/>
      <c r="G602" s="26"/>
      <c r="I602" s="26"/>
      <c r="K602" s="32">
        <v>1</v>
      </c>
      <c r="P602" s="26"/>
      <c r="Q602" s="26"/>
      <c r="Y602" s="86"/>
    </row>
    <row r="603" spans="4:25" ht="12.75" outlineLevel="1" x14ac:dyDescent="0.2">
      <c r="D603" s="111"/>
      <c r="G603" s="26"/>
      <c r="I603" s="26"/>
      <c r="K603" s="32">
        <v>1</v>
      </c>
      <c r="P603" s="26"/>
      <c r="Q603" s="26"/>
      <c r="Y603" s="86"/>
    </row>
    <row r="604" spans="4:25" ht="12.75" outlineLevel="1" x14ac:dyDescent="0.2">
      <c r="D604" s="111"/>
      <c r="G604" s="26"/>
      <c r="I604" s="26"/>
      <c r="K604" s="32">
        <v>1</v>
      </c>
      <c r="P604" s="26"/>
      <c r="Q604" s="26"/>
      <c r="Y604" s="86"/>
    </row>
    <row r="605" spans="4:25" ht="12.75" outlineLevel="1" x14ac:dyDescent="0.2">
      <c r="D605" s="111"/>
      <c r="G605" s="26"/>
      <c r="I605" s="26"/>
      <c r="K605" s="32">
        <v>1</v>
      </c>
      <c r="P605" s="26"/>
      <c r="Q605" s="26"/>
      <c r="Y605" s="86"/>
    </row>
    <row r="606" spans="4:25" ht="12.75" outlineLevel="1" x14ac:dyDescent="0.2">
      <c r="D606" s="111"/>
      <c r="G606" s="26"/>
      <c r="I606" s="26"/>
      <c r="K606" s="32">
        <v>1</v>
      </c>
      <c r="P606" s="26"/>
      <c r="Q606" s="26"/>
      <c r="Y606" s="86"/>
    </row>
    <row r="607" spans="4:25" ht="12.75" outlineLevel="1" x14ac:dyDescent="0.2">
      <c r="D607" s="111"/>
      <c r="G607" s="26"/>
      <c r="I607" s="26"/>
      <c r="K607" s="32">
        <v>1</v>
      </c>
      <c r="P607" s="26"/>
      <c r="Q607" s="26"/>
      <c r="Y607" s="86"/>
    </row>
    <row r="608" spans="4:25" ht="12.75" outlineLevel="1" x14ac:dyDescent="0.2">
      <c r="D608" s="111"/>
      <c r="G608" s="26"/>
      <c r="I608" s="26"/>
      <c r="K608" s="32">
        <v>1</v>
      </c>
      <c r="P608" s="26"/>
      <c r="Q608" s="26"/>
      <c r="Y608" s="86"/>
    </row>
    <row r="609" spans="4:25" ht="12.75" outlineLevel="1" x14ac:dyDescent="0.2">
      <c r="D609" s="111"/>
      <c r="G609" s="26"/>
      <c r="I609" s="26"/>
      <c r="K609" s="32">
        <v>1</v>
      </c>
      <c r="P609" s="26"/>
      <c r="Q609" s="26"/>
      <c r="Y609" s="86"/>
    </row>
    <row r="610" spans="4:25" ht="12.75" outlineLevel="1" x14ac:dyDescent="0.2">
      <c r="D610" s="111"/>
      <c r="G610" s="26"/>
      <c r="I610" s="26"/>
      <c r="K610" s="32">
        <v>1</v>
      </c>
      <c r="P610" s="26"/>
      <c r="Q610" s="26"/>
      <c r="Y610" s="86"/>
    </row>
    <row r="611" spans="4:25" ht="12.75" outlineLevel="1" x14ac:dyDescent="0.2">
      <c r="D611" s="111"/>
      <c r="G611" s="26"/>
      <c r="I611" s="26"/>
      <c r="K611" s="32">
        <v>1</v>
      </c>
      <c r="P611" s="26"/>
      <c r="Q611" s="26"/>
      <c r="Y611" s="86"/>
    </row>
    <row r="612" spans="4:25" ht="12.75" outlineLevel="1" x14ac:dyDescent="0.2">
      <c r="D612" s="111"/>
      <c r="G612" s="26"/>
      <c r="I612" s="26"/>
      <c r="K612" s="32">
        <v>1</v>
      </c>
      <c r="P612" s="26"/>
      <c r="Q612" s="26"/>
      <c r="Y612" s="86"/>
    </row>
    <row r="613" spans="4:25" ht="12.75" outlineLevel="1" x14ac:dyDescent="0.2">
      <c r="D613" s="111"/>
      <c r="G613" s="26"/>
      <c r="I613" s="26"/>
      <c r="K613" s="32">
        <v>1</v>
      </c>
      <c r="P613" s="26"/>
      <c r="Q613" s="26"/>
      <c r="Y613" s="86"/>
    </row>
    <row r="614" spans="4:25" ht="12.75" outlineLevel="1" x14ac:dyDescent="0.2">
      <c r="D614" s="111"/>
      <c r="G614" s="26"/>
      <c r="I614" s="26"/>
      <c r="K614" s="32">
        <v>1</v>
      </c>
      <c r="P614" s="26"/>
      <c r="Q614" s="26"/>
      <c r="Y614" s="86"/>
    </row>
    <row r="615" spans="4:25" ht="12.75" outlineLevel="1" x14ac:dyDescent="0.2">
      <c r="D615" s="111"/>
      <c r="G615" s="26"/>
      <c r="I615" s="26"/>
      <c r="K615" s="32">
        <v>1</v>
      </c>
      <c r="P615" s="26"/>
      <c r="Q615" s="26"/>
      <c r="Y615" s="86"/>
    </row>
    <row r="616" spans="4:25" ht="12.75" outlineLevel="1" x14ac:dyDescent="0.2">
      <c r="D616" s="111"/>
      <c r="G616" s="26"/>
      <c r="I616" s="26"/>
      <c r="K616" s="32">
        <v>1</v>
      </c>
      <c r="P616" s="26"/>
      <c r="Q616" s="26"/>
      <c r="Y616" s="86"/>
    </row>
    <row r="617" spans="4:25" ht="12.75" outlineLevel="1" x14ac:dyDescent="0.2">
      <c r="D617" s="111"/>
      <c r="G617" s="26"/>
      <c r="I617" s="26"/>
      <c r="K617" s="32">
        <v>1</v>
      </c>
      <c r="P617" s="26"/>
      <c r="Q617" s="26"/>
      <c r="Y617" s="86"/>
    </row>
    <row r="618" spans="4:25" ht="12.75" outlineLevel="1" x14ac:dyDescent="0.2">
      <c r="D618" s="111"/>
      <c r="G618" s="26"/>
      <c r="I618" s="26"/>
      <c r="K618" s="32">
        <v>1</v>
      </c>
      <c r="P618" s="26"/>
      <c r="Q618" s="26"/>
      <c r="Y618" s="86"/>
    </row>
    <row r="619" spans="4:25" ht="12.75" outlineLevel="1" x14ac:dyDescent="0.2">
      <c r="D619" s="111"/>
      <c r="G619" s="26"/>
      <c r="I619" s="26"/>
      <c r="K619" s="32">
        <v>1</v>
      </c>
      <c r="P619" s="26"/>
      <c r="Q619" s="26"/>
      <c r="Y619" s="86"/>
    </row>
    <row r="620" spans="4:25" ht="12.75" outlineLevel="1" x14ac:dyDescent="0.2">
      <c r="D620" s="111"/>
      <c r="G620" s="26"/>
      <c r="I620" s="26"/>
      <c r="K620" s="32">
        <v>1</v>
      </c>
      <c r="P620" s="26"/>
      <c r="Q620" s="26"/>
      <c r="Y620" s="86"/>
    </row>
    <row r="621" spans="4:25" ht="12.75" outlineLevel="1" x14ac:dyDescent="0.2">
      <c r="D621" s="111"/>
      <c r="G621" s="26"/>
      <c r="I621" s="26"/>
      <c r="K621" s="32">
        <v>1</v>
      </c>
      <c r="P621" s="26"/>
      <c r="Q621" s="26"/>
      <c r="Y621" s="86"/>
    </row>
    <row r="622" spans="4:25" ht="12.75" outlineLevel="1" x14ac:dyDescent="0.2">
      <c r="D622" s="111"/>
      <c r="G622" s="26"/>
      <c r="I622" s="26"/>
      <c r="K622" s="32">
        <v>1</v>
      </c>
      <c r="P622" s="26"/>
      <c r="Q622" s="26"/>
      <c r="Y622" s="86"/>
    </row>
    <row r="623" spans="4:25" ht="12.75" outlineLevel="1" x14ac:dyDescent="0.2">
      <c r="D623" s="111"/>
      <c r="G623" s="26"/>
      <c r="I623" s="26"/>
      <c r="K623" s="32">
        <v>1</v>
      </c>
      <c r="P623" s="26"/>
      <c r="Q623" s="26"/>
      <c r="Y623" s="86"/>
    </row>
    <row r="624" spans="4:25" ht="12.75" outlineLevel="1" x14ac:dyDescent="0.2">
      <c r="D624" s="111"/>
      <c r="G624" s="26"/>
      <c r="I624" s="26"/>
      <c r="K624" s="32">
        <v>1</v>
      </c>
      <c r="P624" s="26"/>
      <c r="Q624" s="26"/>
      <c r="Y624" s="86"/>
    </row>
    <row r="625" spans="4:25" ht="12.75" outlineLevel="1" x14ac:dyDescent="0.2">
      <c r="D625" s="111"/>
      <c r="G625" s="26"/>
      <c r="I625" s="26"/>
      <c r="K625" s="32">
        <v>1</v>
      </c>
      <c r="P625" s="26"/>
      <c r="Q625" s="26"/>
      <c r="Y625" s="86"/>
    </row>
    <row r="626" spans="4:25" ht="12.75" outlineLevel="1" x14ac:dyDescent="0.2">
      <c r="D626" s="111"/>
      <c r="G626" s="26"/>
      <c r="I626" s="26"/>
      <c r="K626" s="32">
        <v>1</v>
      </c>
      <c r="P626" s="26"/>
      <c r="Q626" s="26"/>
      <c r="Y626" s="86"/>
    </row>
    <row r="627" spans="4:25" ht="12.75" outlineLevel="1" x14ac:dyDescent="0.2">
      <c r="D627" s="111"/>
      <c r="G627" s="26"/>
      <c r="I627" s="26"/>
      <c r="K627" s="32">
        <v>1</v>
      </c>
      <c r="P627" s="26"/>
      <c r="Q627" s="26"/>
      <c r="Y627" s="86"/>
    </row>
    <row r="628" spans="4:25" ht="12.75" outlineLevel="1" x14ac:dyDescent="0.2">
      <c r="D628" s="111"/>
      <c r="G628" s="26"/>
      <c r="I628" s="26"/>
      <c r="K628" s="32">
        <v>1</v>
      </c>
      <c r="P628" s="26"/>
      <c r="Q628" s="26"/>
      <c r="Y628" s="86"/>
    </row>
    <row r="629" spans="4:25" ht="12.75" outlineLevel="1" x14ac:dyDescent="0.2">
      <c r="D629" s="111"/>
      <c r="G629" s="26"/>
      <c r="I629" s="26"/>
      <c r="K629" s="32">
        <v>1</v>
      </c>
      <c r="P629" s="26"/>
      <c r="Q629" s="26"/>
      <c r="Y629" s="86"/>
    </row>
    <row r="630" spans="4:25" ht="12.75" outlineLevel="1" x14ac:dyDescent="0.2">
      <c r="D630" s="111"/>
      <c r="G630" s="26"/>
      <c r="I630" s="26"/>
      <c r="K630" s="32">
        <v>1</v>
      </c>
      <c r="P630" s="26"/>
      <c r="Q630" s="26"/>
      <c r="Y630" s="86"/>
    </row>
    <row r="631" spans="4:25" ht="12.75" outlineLevel="1" x14ac:dyDescent="0.2">
      <c r="D631" s="111"/>
      <c r="G631" s="26"/>
      <c r="I631" s="26"/>
      <c r="K631" s="32">
        <v>1</v>
      </c>
      <c r="P631" s="26"/>
      <c r="Q631" s="26"/>
      <c r="Y631" s="86"/>
    </row>
    <row r="632" spans="4:25" ht="12.75" outlineLevel="1" x14ac:dyDescent="0.2">
      <c r="D632" s="111"/>
      <c r="G632" s="26"/>
      <c r="I632" s="26"/>
      <c r="K632" s="32">
        <v>1</v>
      </c>
      <c r="P632" s="26"/>
      <c r="Q632" s="26"/>
      <c r="Y632" s="86"/>
    </row>
    <row r="633" spans="4:25" ht="12.75" outlineLevel="1" x14ac:dyDescent="0.2">
      <c r="D633" s="111"/>
      <c r="G633" s="26"/>
      <c r="I633" s="26"/>
      <c r="K633" s="32">
        <v>1</v>
      </c>
      <c r="P633" s="26"/>
      <c r="Q633" s="26"/>
      <c r="Y633" s="86"/>
    </row>
    <row r="634" spans="4:25" ht="12.75" outlineLevel="1" x14ac:dyDescent="0.2">
      <c r="D634" s="111"/>
      <c r="G634" s="26"/>
      <c r="I634" s="26"/>
      <c r="K634" s="32">
        <v>1</v>
      </c>
      <c r="P634" s="26"/>
      <c r="Q634" s="26"/>
      <c r="Y634" s="86"/>
    </row>
    <row r="635" spans="4:25" ht="12.75" outlineLevel="1" x14ac:dyDescent="0.2">
      <c r="D635" s="111"/>
      <c r="G635" s="26"/>
      <c r="I635" s="26"/>
      <c r="K635" s="32">
        <v>1</v>
      </c>
      <c r="P635" s="26"/>
      <c r="Q635" s="26"/>
      <c r="Y635" s="86"/>
    </row>
    <row r="636" spans="4:25" ht="12.75" outlineLevel="1" x14ac:dyDescent="0.2">
      <c r="D636" s="111"/>
      <c r="G636" s="26"/>
      <c r="I636" s="26"/>
      <c r="K636" s="32">
        <v>1</v>
      </c>
      <c r="P636" s="26"/>
      <c r="Q636" s="26"/>
      <c r="Y636" s="86"/>
    </row>
    <row r="637" spans="4:25" ht="12.75" outlineLevel="1" x14ac:dyDescent="0.2">
      <c r="D637" s="111"/>
      <c r="G637" s="26"/>
      <c r="I637" s="26"/>
      <c r="K637" s="32">
        <v>1</v>
      </c>
      <c r="P637" s="26"/>
      <c r="Q637" s="26"/>
      <c r="Y637" s="86"/>
    </row>
    <row r="638" spans="4:25" ht="12.75" outlineLevel="1" x14ac:dyDescent="0.2">
      <c r="D638" s="111"/>
      <c r="G638" s="26"/>
      <c r="I638" s="26"/>
      <c r="K638" s="32">
        <v>1</v>
      </c>
      <c r="P638" s="26"/>
      <c r="Q638" s="26"/>
      <c r="Y638" s="86"/>
    </row>
    <row r="639" spans="4:25" ht="12.75" outlineLevel="1" x14ac:dyDescent="0.2">
      <c r="D639" s="111"/>
      <c r="G639" s="26"/>
      <c r="I639" s="26"/>
      <c r="K639" s="32">
        <v>1</v>
      </c>
      <c r="P639" s="26"/>
      <c r="Q639" s="26"/>
      <c r="Y639" s="86"/>
    </row>
    <row r="640" spans="4:25" ht="12.75" outlineLevel="1" x14ac:dyDescent="0.2">
      <c r="D640" s="111"/>
      <c r="G640" s="26"/>
      <c r="I640" s="26"/>
      <c r="K640" s="32">
        <v>1</v>
      </c>
      <c r="P640" s="26"/>
      <c r="Q640" s="26"/>
      <c r="Y640" s="86"/>
    </row>
    <row r="641" spans="4:25" ht="12.75" outlineLevel="1" x14ac:dyDescent="0.2">
      <c r="D641" s="111"/>
      <c r="G641" s="26"/>
      <c r="I641" s="26"/>
      <c r="K641" s="32">
        <v>1</v>
      </c>
      <c r="P641" s="26"/>
      <c r="Q641" s="26"/>
      <c r="Y641" s="86"/>
    </row>
    <row r="642" spans="4:25" ht="12.75" outlineLevel="1" x14ac:dyDescent="0.2">
      <c r="D642" s="111"/>
      <c r="G642" s="26"/>
      <c r="I642" s="26"/>
      <c r="K642" s="32">
        <v>1</v>
      </c>
      <c r="P642" s="26"/>
      <c r="Q642" s="26"/>
      <c r="Y642" s="86"/>
    </row>
    <row r="643" spans="4:25" ht="12.75" outlineLevel="1" x14ac:dyDescent="0.2">
      <c r="D643" s="111"/>
      <c r="G643" s="26"/>
      <c r="I643" s="26"/>
      <c r="K643" s="32">
        <v>1</v>
      </c>
      <c r="P643" s="26"/>
      <c r="Q643" s="26"/>
      <c r="Y643" s="86"/>
    </row>
    <row r="644" spans="4:25" ht="12.75" outlineLevel="1" x14ac:dyDescent="0.2">
      <c r="D644" s="111"/>
      <c r="G644" s="26"/>
      <c r="I644" s="26"/>
      <c r="K644" s="32">
        <v>1</v>
      </c>
      <c r="P644" s="26"/>
      <c r="Q644" s="26"/>
      <c r="Y644" s="86"/>
    </row>
    <row r="645" spans="4:25" ht="12.75" outlineLevel="1" x14ac:dyDescent="0.2">
      <c r="D645" s="111"/>
      <c r="G645" s="26"/>
      <c r="I645" s="26"/>
      <c r="K645" s="32">
        <v>1</v>
      </c>
      <c r="P645" s="26"/>
      <c r="Q645" s="26"/>
      <c r="Y645" s="86"/>
    </row>
    <row r="646" spans="4:25" ht="12.75" outlineLevel="1" x14ac:dyDescent="0.2">
      <c r="D646" s="111"/>
      <c r="G646" s="26"/>
      <c r="I646" s="26"/>
      <c r="K646" s="32">
        <v>1</v>
      </c>
      <c r="P646" s="26"/>
      <c r="Q646" s="26"/>
      <c r="Y646" s="86"/>
    </row>
    <row r="647" spans="4:25" ht="12.75" outlineLevel="1" x14ac:dyDescent="0.2">
      <c r="D647" s="111"/>
      <c r="G647" s="26"/>
      <c r="I647" s="26"/>
      <c r="K647" s="32">
        <v>1</v>
      </c>
      <c r="P647" s="26"/>
      <c r="Q647" s="26"/>
      <c r="Y647" s="86"/>
    </row>
    <row r="648" spans="4:25" ht="12.75" outlineLevel="1" x14ac:dyDescent="0.2">
      <c r="D648" s="111"/>
      <c r="G648" s="26"/>
      <c r="I648" s="26"/>
      <c r="K648" s="32">
        <v>1</v>
      </c>
      <c r="P648" s="26"/>
      <c r="Q648" s="26"/>
      <c r="Y648" s="86"/>
    </row>
    <row r="649" spans="4:25" ht="12.75" outlineLevel="1" x14ac:dyDescent="0.2">
      <c r="D649" s="111"/>
      <c r="G649" s="26"/>
      <c r="I649" s="26"/>
      <c r="K649" s="32">
        <v>1</v>
      </c>
      <c r="P649" s="26"/>
      <c r="Q649" s="26"/>
      <c r="Y649" s="86"/>
    </row>
    <row r="650" spans="4:25" ht="12.75" outlineLevel="1" x14ac:dyDescent="0.2">
      <c r="D650" s="111"/>
      <c r="G650" s="26"/>
      <c r="I650" s="26"/>
      <c r="K650" s="32">
        <v>1</v>
      </c>
      <c r="P650" s="26"/>
      <c r="Q650" s="26"/>
      <c r="Y650" s="86"/>
    </row>
    <row r="651" spans="4:25" ht="12.75" outlineLevel="1" x14ac:dyDescent="0.2">
      <c r="D651" s="111"/>
      <c r="G651" s="26"/>
      <c r="I651" s="26"/>
      <c r="K651" s="32">
        <v>1</v>
      </c>
      <c r="P651" s="26"/>
      <c r="Q651" s="26"/>
      <c r="Y651" s="86"/>
    </row>
    <row r="652" spans="4:25" ht="12.75" outlineLevel="1" x14ac:dyDescent="0.2">
      <c r="D652" s="111"/>
      <c r="G652" s="26"/>
      <c r="I652" s="26"/>
      <c r="K652" s="32">
        <v>1</v>
      </c>
      <c r="P652" s="26"/>
      <c r="Q652" s="26"/>
      <c r="Y652" s="86"/>
    </row>
    <row r="653" spans="4:25" ht="12.75" outlineLevel="1" x14ac:dyDescent="0.2">
      <c r="D653" s="111"/>
      <c r="G653" s="26"/>
      <c r="I653" s="26"/>
      <c r="K653" s="32">
        <v>1</v>
      </c>
      <c r="P653" s="26"/>
      <c r="Q653" s="26"/>
      <c r="Y653" s="86"/>
    </row>
    <row r="654" spans="4:25" ht="12.75" outlineLevel="1" x14ac:dyDescent="0.2">
      <c r="D654" s="111"/>
      <c r="G654" s="26"/>
      <c r="I654" s="26"/>
      <c r="K654" s="32">
        <v>1</v>
      </c>
      <c r="P654" s="26"/>
      <c r="Q654" s="26"/>
      <c r="Y654" s="86"/>
    </row>
    <row r="655" spans="4:25" ht="12.75" outlineLevel="1" x14ac:dyDescent="0.2">
      <c r="D655" s="111"/>
      <c r="G655" s="26"/>
      <c r="I655" s="26"/>
      <c r="K655" s="32">
        <v>1</v>
      </c>
      <c r="P655" s="26"/>
      <c r="Q655" s="26"/>
      <c r="Y655" s="86"/>
    </row>
    <row r="656" spans="4:25" ht="12.75" outlineLevel="1" x14ac:dyDescent="0.2">
      <c r="D656" s="111"/>
      <c r="G656" s="26"/>
      <c r="I656" s="26"/>
      <c r="K656" s="32">
        <v>1</v>
      </c>
      <c r="P656" s="26"/>
      <c r="Q656" s="26"/>
      <c r="Y656" s="86"/>
    </row>
    <row r="657" spans="4:25" ht="12.75" outlineLevel="1" x14ac:dyDescent="0.2">
      <c r="D657" s="111"/>
      <c r="G657" s="26"/>
      <c r="I657" s="26"/>
      <c r="K657" s="32">
        <v>1</v>
      </c>
      <c r="P657" s="26"/>
      <c r="Q657" s="26"/>
      <c r="Y657" s="86"/>
    </row>
    <row r="658" spans="4:25" ht="12.75" outlineLevel="1" x14ac:dyDescent="0.2">
      <c r="D658" s="111"/>
      <c r="G658" s="26"/>
      <c r="I658" s="26"/>
      <c r="K658" s="32">
        <v>1</v>
      </c>
      <c r="P658" s="26"/>
      <c r="Q658" s="26"/>
      <c r="Y658" s="86"/>
    </row>
    <row r="659" spans="4:25" ht="12.75" outlineLevel="1" x14ac:dyDescent="0.2">
      <c r="D659" s="111"/>
      <c r="G659" s="26"/>
      <c r="I659" s="26"/>
      <c r="K659" s="32">
        <v>1</v>
      </c>
      <c r="P659" s="26"/>
      <c r="Q659" s="26"/>
      <c r="Y659" s="86"/>
    </row>
    <row r="660" spans="4:25" ht="12.75" outlineLevel="1" x14ac:dyDescent="0.2">
      <c r="D660" s="111"/>
      <c r="G660" s="26"/>
      <c r="I660" s="26"/>
      <c r="K660" s="32">
        <v>1</v>
      </c>
      <c r="P660" s="26"/>
      <c r="Q660" s="26"/>
      <c r="Y660" s="86"/>
    </row>
    <row r="661" spans="4:25" ht="12.75" outlineLevel="1" x14ac:dyDescent="0.2">
      <c r="D661" s="111"/>
      <c r="G661" s="26"/>
      <c r="I661" s="26"/>
      <c r="K661" s="32">
        <v>1</v>
      </c>
      <c r="P661" s="26"/>
      <c r="Q661" s="26"/>
      <c r="Y661" s="86"/>
    </row>
    <row r="662" spans="4:25" ht="12.75" outlineLevel="1" x14ac:dyDescent="0.2">
      <c r="D662" s="111"/>
      <c r="G662" s="26"/>
      <c r="I662" s="26"/>
      <c r="K662" s="32">
        <v>1</v>
      </c>
      <c r="P662" s="26"/>
      <c r="Q662" s="26"/>
      <c r="Y662" s="86"/>
    </row>
    <row r="663" spans="4:25" ht="12.75" outlineLevel="1" x14ac:dyDescent="0.2">
      <c r="D663" s="111"/>
      <c r="G663" s="26"/>
      <c r="I663" s="26"/>
      <c r="K663" s="32">
        <v>1</v>
      </c>
      <c r="P663" s="26"/>
      <c r="Q663" s="26"/>
      <c r="Y663" s="86"/>
    </row>
    <row r="664" spans="4:25" ht="12.75" outlineLevel="1" x14ac:dyDescent="0.2">
      <c r="D664" s="111"/>
      <c r="G664" s="26"/>
      <c r="I664" s="26"/>
      <c r="K664" s="32">
        <v>1</v>
      </c>
      <c r="P664" s="26"/>
      <c r="Q664" s="26"/>
      <c r="Y664" s="86"/>
    </row>
    <row r="665" spans="4:25" ht="12.75" outlineLevel="1" x14ac:dyDescent="0.2">
      <c r="D665" s="111"/>
      <c r="G665" s="26"/>
      <c r="I665" s="26"/>
      <c r="K665" s="32">
        <v>1</v>
      </c>
      <c r="P665" s="26"/>
      <c r="Q665" s="26"/>
      <c r="Y665" s="86"/>
    </row>
    <row r="666" spans="4:25" ht="12.75" outlineLevel="1" x14ac:dyDescent="0.2">
      <c r="D666" s="111"/>
      <c r="G666" s="26"/>
      <c r="I666" s="26"/>
      <c r="K666" s="32">
        <v>1</v>
      </c>
      <c r="P666" s="26"/>
      <c r="Q666" s="26"/>
      <c r="Y666" s="86"/>
    </row>
    <row r="667" spans="4:25" ht="12.75" outlineLevel="1" x14ac:dyDescent="0.2">
      <c r="D667" s="111"/>
      <c r="G667" s="26"/>
      <c r="I667" s="26"/>
      <c r="K667" s="32">
        <v>1</v>
      </c>
      <c r="P667" s="26"/>
      <c r="Q667" s="26"/>
      <c r="Y667" s="86"/>
    </row>
    <row r="668" spans="4:25" ht="12.75" outlineLevel="1" x14ac:dyDescent="0.2">
      <c r="D668" s="111"/>
      <c r="G668" s="26"/>
      <c r="I668" s="26"/>
      <c r="K668" s="32">
        <v>1</v>
      </c>
      <c r="P668" s="26"/>
      <c r="Q668" s="26"/>
      <c r="Y668" s="86"/>
    </row>
    <row r="669" spans="4:25" ht="12.75" outlineLevel="1" x14ac:dyDescent="0.2">
      <c r="D669" s="111"/>
      <c r="G669" s="26"/>
      <c r="I669" s="26"/>
      <c r="K669" s="32">
        <v>1</v>
      </c>
      <c r="P669" s="26"/>
      <c r="Q669" s="26"/>
      <c r="Y669" s="86"/>
    </row>
    <row r="670" spans="4:25" ht="12.75" outlineLevel="1" x14ac:dyDescent="0.2">
      <c r="D670" s="111"/>
      <c r="G670" s="26"/>
      <c r="I670" s="26"/>
      <c r="K670" s="32">
        <v>1</v>
      </c>
      <c r="P670" s="26"/>
      <c r="Q670" s="26"/>
      <c r="Y670" s="86"/>
    </row>
    <row r="671" spans="4:25" ht="12.75" outlineLevel="1" x14ac:dyDescent="0.2">
      <c r="D671" s="111"/>
      <c r="G671" s="26"/>
      <c r="I671" s="26"/>
      <c r="K671" s="32">
        <v>1</v>
      </c>
      <c r="P671" s="26"/>
      <c r="Q671" s="26"/>
      <c r="Y671" s="86"/>
    </row>
    <row r="672" spans="4:25" ht="12.75" outlineLevel="1" x14ac:dyDescent="0.2">
      <c r="D672" s="111"/>
      <c r="G672" s="26"/>
      <c r="I672" s="26"/>
      <c r="K672" s="32">
        <v>1</v>
      </c>
      <c r="P672" s="26"/>
      <c r="Q672" s="26"/>
      <c r="Y672" s="86"/>
    </row>
    <row r="673" spans="4:25" ht="12.75" outlineLevel="1" x14ac:dyDescent="0.2">
      <c r="D673" s="111"/>
      <c r="G673" s="26"/>
      <c r="I673" s="26"/>
      <c r="K673" s="32">
        <v>1</v>
      </c>
      <c r="P673" s="26"/>
      <c r="Q673" s="26"/>
      <c r="Y673" s="86"/>
    </row>
    <row r="674" spans="4:25" ht="12.75" outlineLevel="1" x14ac:dyDescent="0.2">
      <c r="D674" s="111"/>
      <c r="G674" s="26"/>
      <c r="I674" s="26"/>
      <c r="K674" s="32">
        <v>1</v>
      </c>
      <c r="P674" s="26"/>
      <c r="Q674" s="26"/>
      <c r="Y674" s="86"/>
    </row>
    <row r="675" spans="4:25" ht="12.75" outlineLevel="1" x14ac:dyDescent="0.2">
      <c r="D675" s="111"/>
      <c r="G675" s="26"/>
      <c r="I675" s="26"/>
      <c r="K675" s="32">
        <v>1</v>
      </c>
      <c r="P675" s="26"/>
      <c r="Q675" s="26"/>
      <c r="Y675" s="86"/>
    </row>
    <row r="676" spans="4:25" ht="12.75" outlineLevel="1" x14ac:dyDescent="0.2">
      <c r="D676" s="111"/>
      <c r="G676" s="26"/>
      <c r="I676" s="26"/>
      <c r="K676" s="32">
        <v>1</v>
      </c>
      <c r="P676" s="26"/>
      <c r="Q676" s="26"/>
      <c r="Y676" s="86"/>
    </row>
    <row r="677" spans="4:25" ht="12.75" outlineLevel="1" x14ac:dyDescent="0.2">
      <c r="D677" s="111"/>
      <c r="G677" s="26"/>
      <c r="I677" s="26"/>
      <c r="K677" s="32">
        <v>1</v>
      </c>
      <c r="P677" s="26"/>
      <c r="Q677" s="26"/>
      <c r="Y677" s="86"/>
    </row>
    <row r="678" spans="4:25" ht="12.75" outlineLevel="1" x14ac:dyDescent="0.2">
      <c r="D678" s="111"/>
      <c r="G678" s="26"/>
      <c r="I678" s="26"/>
      <c r="K678" s="32">
        <v>1</v>
      </c>
      <c r="P678" s="26"/>
      <c r="Q678" s="26"/>
      <c r="Y678" s="86"/>
    </row>
    <row r="679" spans="4:25" ht="12.75" outlineLevel="1" x14ac:dyDescent="0.2">
      <c r="D679" s="111"/>
      <c r="G679" s="26"/>
      <c r="I679" s="26"/>
      <c r="K679" s="32">
        <v>1</v>
      </c>
      <c r="P679" s="26"/>
      <c r="Q679" s="26"/>
      <c r="Y679" s="86"/>
    </row>
    <row r="680" spans="4:25" ht="12.75" outlineLevel="1" x14ac:dyDescent="0.2">
      <c r="D680" s="111"/>
      <c r="G680" s="26"/>
      <c r="I680" s="26"/>
      <c r="K680" s="32">
        <v>1</v>
      </c>
      <c r="P680" s="26"/>
      <c r="Q680" s="26"/>
      <c r="Y680" s="86"/>
    </row>
    <row r="681" spans="4:25" ht="12.75" outlineLevel="1" x14ac:dyDescent="0.2">
      <c r="D681" s="111"/>
      <c r="G681" s="26"/>
      <c r="I681" s="26"/>
      <c r="K681" s="32">
        <v>1</v>
      </c>
      <c r="P681" s="26"/>
      <c r="Q681" s="26"/>
      <c r="Y681" s="86"/>
    </row>
    <row r="682" spans="4:25" ht="12.75" outlineLevel="1" x14ac:dyDescent="0.2">
      <c r="D682" s="111"/>
      <c r="G682" s="26"/>
      <c r="I682" s="26"/>
      <c r="K682" s="32">
        <v>1</v>
      </c>
      <c r="P682" s="26"/>
      <c r="Q682" s="26"/>
      <c r="Y682" s="86"/>
    </row>
    <row r="683" spans="4:25" ht="12.75" outlineLevel="1" x14ac:dyDescent="0.2">
      <c r="D683" s="111"/>
      <c r="G683" s="26"/>
      <c r="I683" s="26"/>
      <c r="K683" s="32">
        <v>1</v>
      </c>
      <c r="P683" s="26"/>
      <c r="Q683" s="26"/>
      <c r="Y683" s="86"/>
    </row>
    <row r="684" spans="4:25" ht="12.75" outlineLevel="1" x14ac:dyDescent="0.2">
      <c r="D684" s="111"/>
      <c r="G684" s="26"/>
      <c r="I684" s="26"/>
      <c r="K684" s="32">
        <v>1</v>
      </c>
      <c r="P684" s="26"/>
      <c r="Q684" s="26"/>
      <c r="Y684" s="86"/>
    </row>
    <row r="685" spans="4:25" ht="12.75" outlineLevel="1" x14ac:dyDescent="0.2">
      <c r="D685" s="111"/>
      <c r="G685" s="26"/>
      <c r="I685" s="26"/>
      <c r="K685" s="32">
        <v>1</v>
      </c>
      <c r="P685" s="26"/>
      <c r="Q685" s="26"/>
      <c r="Y685" s="86"/>
    </row>
    <row r="686" spans="4:25" ht="12.75" outlineLevel="1" x14ac:dyDescent="0.2">
      <c r="D686" s="111"/>
      <c r="G686" s="26"/>
      <c r="I686" s="26"/>
      <c r="K686" s="32">
        <v>1</v>
      </c>
      <c r="P686" s="26"/>
      <c r="Q686" s="26"/>
      <c r="Y686" s="86"/>
    </row>
    <row r="687" spans="4:25" ht="12.75" outlineLevel="1" x14ac:dyDescent="0.2">
      <c r="D687" s="111"/>
      <c r="G687" s="26"/>
      <c r="I687" s="26"/>
      <c r="K687" s="32">
        <v>1</v>
      </c>
      <c r="P687" s="26"/>
      <c r="Q687" s="26"/>
      <c r="Y687" s="86"/>
    </row>
    <row r="688" spans="4:25" ht="12.75" outlineLevel="1" x14ac:dyDescent="0.2">
      <c r="D688" s="111"/>
      <c r="G688" s="26"/>
      <c r="I688" s="26"/>
      <c r="K688" s="32">
        <v>1</v>
      </c>
      <c r="P688" s="26"/>
      <c r="Q688" s="26"/>
      <c r="Y688" s="86"/>
    </row>
    <row r="689" spans="4:25" ht="12.75" outlineLevel="1" x14ac:dyDescent="0.2">
      <c r="D689" s="111"/>
      <c r="G689" s="26"/>
      <c r="I689" s="26"/>
      <c r="K689" s="32">
        <v>1</v>
      </c>
      <c r="P689" s="26"/>
      <c r="Q689" s="26"/>
      <c r="Y689" s="86"/>
    </row>
    <row r="690" spans="4:25" ht="12.75" outlineLevel="1" x14ac:dyDescent="0.2">
      <c r="D690" s="111"/>
      <c r="G690" s="26"/>
      <c r="I690" s="26"/>
      <c r="K690" s="32">
        <v>1</v>
      </c>
      <c r="P690" s="26"/>
      <c r="Q690" s="26"/>
      <c r="Y690" s="86"/>
    </row>
    <row r="691" spans="4:25" ht="12.75" outlineLevel="1" x14ac:dyDescent="0.2">
      <c r="D691" s="111"/>
      <c r="G691" s="26"/>
      <c r="I691" s="26"/>
      <c r="K691" s="32">
        <v>1</v>
      </c>
      <c r="P691" s="26"/>
      <c r="Q691" s="26"/>
      <c r="Y691" s="86"/>
    </row>
    <row r="692" spans="4:25" ht="12.75" outlineLevel="1" x14ac:dyDescent="0.2">
      <c r="D692" s="111"/>
      <c r="G692" s="26"/>
      <c r="I692" s="26"/>
      <c r="K692" s="32">
        <v>1</v>
      </c>
      <c r="P692" s="26"/>
      <c r="Q692" s="26"/>
      <c r="Y692" s="86"/>
    </row>
    <row r="693" spans="4:25" ht="12.75" outlineLevel="1" x14ac:dyDescent="0.2">
      <c r="D693" s="111"/>
      <c r="G693" s="26"/>
      <c r="I693" s="26"/>
      <c r="K693" s="32">
        <v>1</v>
      </c>
      <c r="P693" s="26"/>
      <c r="Q693" s="26"/>
      <c r="Y693" s="86"/>
    </row>
    <row r="694" spans="4:25" ht="12.75" outlineLevel="1" x14ac:dyDescent="0.2">
      <c r="D694" s="111"/>
      <c r="G694" s="26"/>
      <c r="I694" s="26"/>
      <c r="K694" s="32">
        <v>1</v>
      </c>
      <c r="P694" s="26"/>
      <c r="Q694" s="26"/>
      <c r="Y694" s="86"/>
    </row>
    <row r="695" spans="4:25" ht="12.75" outlineLevel="1" x14ac:dyDescent="0.2">
      <c r="D695" s="111"/>
      <c r="G695" s="26"/>
      <c r="I695" s="26"/>
      <c r="K695" s="32">
        <v>1</v>
      </c>
      <c r="P695" s="26"/>
      <c r="Q695" s="26"/>
      <c r="Y695" s="86"/>
    </row>
    <row r="696" spans="4:25" ht="12.75" outlineLevel="1" x14ac:dyDescent="0.2">
      <c r="D696" s="111"/>
      <c r="G696" s="26"/>
      <c r="I696" s="26"/>
      <c r="K696" s="32">
        <v>1</v>
      </c>
      <c r="P696" s="26"/>
      <c r="Q696" s="26"/>
      <c r="Y696" s="86"/>
    </row>
    <row r="697" spans="4:25" ht="12.75" outlineLevel="1" x14ac:dyDescent="0.2">
      <c r="D697" s="111"/>
      <c r="G697" s="26"/>
      <c r="I697" s="26"/>
      <c r="K697" s="32">
        <v>1</v>
      </c>
      <c r="P697" s="26"/>
      <c r="Q697" s="26"/>
      <c r="Y697" s="86"/>
    </row>
    <row r="698" spans="4:25" ht="12.75" outlineLevel="1" x14ac:dyDescent="0.2">
      <c r="D698" s="111"/>
      <c r="G698" s="26"/>
      <c r="I698" s="26"/>
      <c r="K698" s="32">
        <v>1</v>
      </c>
      <c r="P698" s="26"/>
      <c r="Q698" s="26"/>
      <c r="Y698" s="86"/>
    </row>
    <row r="699" spans="4:25" ht="12.75" outlineLevel="1" x14ac:dyDescent="0.2">
      <c r="D699" s="111"/>
      <c r="G699" s="26"/>
      <c r="I699" s="26"/>
      <c r="K699" s="32">
        <v>1</v>
      </c>
      <c r="P699" s="26"/>
      <c r="Q699" s="26"/>
      <c r="Y699" s="86"/>
    </row>
    <row r="700" spans="4:25" ht="12.75" outlineLevel="1" x14ac:dyDescent="0.2">
      <c r="D700" s="111"/>
      <c r="G700" s="26"/>
      <c r="I700" s="26"/>
      <c r="K700" s="32">
        <v>1</v>
      </c>
      <c r="P700" s="26"/>
      <c r="Q700" s="26"/>
      <c r="Y700" s="86"/>
    </row>
    <row r="701" spans="4:25" ht="12.75" outlineLevel="1" x14ac:dyDescent="0.2">
      <c r="D701" s="111"/>
      <c r="G701" s="26"/>
      <c r="I701" s="26"/>
      <c r="K701" s="32">
        <v>1</v>
      </c>
      <c r="P701" s="26"/>
      <c r="Q701" s="26"/>
      <c r="Y701" s="86"/>
    </row>
    <row r="702" spans="4:25" ht="12.75" outlineLevel="1" x14ac:dyDescent="0.2">
      <c r="D702" s="111"/>
      <c r="G702" s="26"/>
      <c r="I702" s="26"/>
      <c r="K702" s="32">
        <v>1</v>
      </c>
      <c r="P702" s="26"/>
      <c r="Q702" s="26"/>
      <c r="Y702" s="86"/>
    </row>
    <row r="703" spans="4:25" ht="12.75" outlineLevel="1" x14ac:dyDescent="0.2">
      <c r="D703" s="111"/>
      <c r="G703" s="26"/>
      <c r="I703" s="26"/>
      <c r="K703" s="32">
        <v>1</v>
      </c>
      <c r="P703" s="26"/>
      <c r="Q703" s="26"/>
      <c r="Y703" s="86"/>
    </row>
    <row r="704" spans="4:25" ht="12.75" outlineLevel="1" x14ac:dyDescent="0.2">
      <c r="D704" s="111"/>
      <c r="G704" s="26"/>
      <c r="I704" s="26"/>
      <c r="K704" s="32">
        <v>1</v>
      </c>
      <c r="P704" s="26"/>
      <c r="Q704" s="26"/>
      <c r="Y704" s="86"/>
    </row>
    <row r="705" spans="4:25" ht="12.75" outlineLevel="1" x14ac:dyDescent="0.2">
      <c r="D705" s="111"/>
      <c r="G705" s="26"/>
      <c r="I705" s="26"/>
      <c r="K705" s="32">
        <v>1</v>
      </c>
      <c r="P705" s="26"/>
      <c r="Q705" s="26"/>
      <c r="Y705" s="86"/>
    </row>
    <row r="706" spans="4:25" ht="12.75" outlineLevel="1" x14ac:dyDescent="0.2">
      <c r="D706" s="111"/>
      <c r="G706" s="26"/>
      <c r="I706" s="26"/>
      <c r="K706" s="32">
        <v>1</v>
      </c>
      <c r="P706" s="26"/>
      <c r="Q706" s="26"/>
      <c r="Y706" s="86"/>
    </row>
    <row r="707" spans="4:25" ht="12.75" outlineLevel="1" x14ac:dyDescent="0.2">
      <c r="D707" s="111"/>
      <c r="G707" s="26"/>
      <c r="I707" s="26"/>
      <c r="K707" s="32">
        <v>1</v>
      </c>
      <c r="P707" s="26"/>
      <c r="Q707" s="26"/>
      <c r="Y707" s="86"/>
    </row>
    <row r="708" spans="4:25" ht="12.75" outlineLevel="1" x14ac:dyDescent="0.2">
      <c r="D708" s="111"/>
      <c r="G708" s="26"/>
      <c r="I708" s="26"/>
      <c r="K708" s="32">
        <v>1</v>
      </c>
      <c r="P708" s="26"/>
      <c r="Q708" s="26"/>
      <c r="Y708" s="86"/>
    </row>
    <row r="709" spans="4:25" ht="12.75" outlineLevel="1" x14ac:dyDescent="0.2">
      <c r="D709" s="111"/>
      <c r="G709" s="26"/>
      <c r="I709" s="26"/>
      <c r="K709" s="32">
        <v>1</v>
      </c>
      <c r="P709" s="26"/>
      <c r="Q709" s="26"/>
      <c r="Y709" s="86"/>
    </row>
    <row r="710" spans="4:25" ht="12.75" outlineLevel="1" x14ac:dyDescent="0.2">
      <c r="D710" s="111"/>
      <c r="G710" s="26"/>
      <c r="I710" s="26"/>
      <c r="K710" s="32">
        <v>1</v>
      </c>
      <c r="P710" s="26"/>
      <c r="Q710" s="26"/>
      <c r="Y710" s="86"/>
    </row>
    <row r="711" spans="4:25" ht="12.75" outlineLevel="1" x14ac:dyDescent="0.2">
      <c r="D711" s="111"/>
      <c r="G711" s="26"/>
      <c r="I711" s="26"/>
      <c r="K711" s="32">
        <v>1</v>
      </c>
      <c r="P711" s="26"/>
      <c r="Q711" s="26"/>
      <c r="Y711" s="86"/>
    </row>
    <row r="712" spans="4:25" ht="12.75" outlineLevel="1" x14ac:dyDescent="0.2">
      <c r="D712" s="111"/>
      <c r="G712" s="26"/>
      <c r="I712" s="26"/>
      <c r="K712" s="32">
        <v>1</v>
      </c>
      <c r="P712" s="26"/>
      <c r="Q712" s="26"/>
      <c r="Y712" s="86"/>
    </row>
    <row r="713" spans="4:25" ht="12.75" outlineLevel="1" x14ac:dyDescent="0.2">
      <c r="D713" s="111"/>
      <c r="G713" s="26"/>
      <c r="I713" s="26"/>
      <c r="K713" s="32">
        <v>1</v>
      </c>
      <c r="P713" s="26"/>
      <c r="Q713" s="26"/>
      <c r="Y713" s="86"/>
    </row>
    <row r="714" spans="4:25" ht="12.75" outlineLevel="1" x14ac:dyDescent="0.2">
      <c r="D714" s="111"/>
      <c r="G714" s="26"/>
      <c r="I714" s="26"/>
      <c r="K714" s="32">
        <v>1</v>
      </c>
      <c r="P714" s="26"/>
      <c r="Q714" s="26"/>
      <c r="Y714" s="86"/>
    </row>
    <row r="715" spans="4:25" ht="12.75" outlineLevel="1" x14ac:dyDescent="0.2">
      <c r="D715" s="111"/>
      <c r="G715" s="26"/>
      <c r="I715" s="26"/>
      <c r="K715" s="32">
        <v>1</v>
      </c>
      <c r="P715" s="26"/>
      <c r="Q715" s="26"/>
      <c r="Y715" s="86"/>
    </row>
    <row r="716" spans="4:25" ht="12.75" outlineLevel="1" x14ac:dyDescent="0.2">
      <c r="D716" s="111"/>
      <c r="G716" s="26"/>
      <c r="I716" s="26"/>
      <c r="K716" s="32">
        <v>1</v>
      </c>
      <c r="P716" s="26"/>
      <c r="Q716" s="26"/>
      <c r="Y716" s="86"/>
    </row>
    <row r="717" spans="4:25" ht="12.75" outlineLevel="1" x14ac:dyDescent="0.2">
      <c r="D717" s="111"/>
      <c r="G717" s="26"/>
      <c r="I717" s="26"/>
      <c r="K717" s="32">
        <v>1</v>
      </c>
      <c r="P717" s="26"/>
      <c r="Q717" s="26"/>
      <c r="Y717" s="86"/>
    </row>
    <row r="718" spans="4:25" ht="12.75" outlineLevel="1" x14ac:dyDescent="0.2">
      <c r="D718" s="111"/>
      <c r="G718" s="26"/>
      <c r="I718" s="26"/>
      <c r="K718" s="32">
        <v>1</v>
      </c>
      <c r="P718" s="26"/>
      <c r="Q718" s="26"/>
      <c r="Y718" s="86"/>
    </row>
    <row r="719" spans="4:25" ht="12.75" outlineLevel="1" x14ac:dyDescent="0.2">
      <c r="D719" s="111"/>
      <c r="G719" s="26"/>
      <c r="I719" s="26"/>
      <c r="K719" s="32">
        <v>1</v>
      </c>
      <c r="P719" s="26"/>
      <c r="Q719" s="26"/>
      <c r="Y719" s="86"/>
    </row>
    <row r="720" spans="4:25" ht="12.75" outlineLevel="1" x14ac:dyDescent="0.2">
      <c r="D720" s="111"/>
      <c r="G720" s="26"/>
      <c r="I720" s="26"/>
      <c r="K720" s="32">
        <v>1</v>
      </c>
      <c r="P720" s="26"/>
      <c r="Q720" s="26"/>
      <c r="Y720" s="86"/>
    </row>
    <row r="721" spans="4:25" ht="12.75" outlineLevel="1" x14ac:dyDescent="0.2">
      <c r="D721" s="111"/>
      <c r="G721" s="26"/>
      <c r="I721" s="26"/>
      <c r="K721" s="32">
        <v>1</v>
      </c>
      <c r="P721" s="26"/>
      <c r="Q721" s="26"/>
      <c r="Y721" s="86"/>
    </row>
    <row r="722" spans="4:25" ht="12.75" outlineLevel="1" x14ac:dyDescent="0.2">
      <c r="D722" s="111"/>
      <c r="G722" s="26"/>
      <c r="I722" s="26"/>
      <c r="K722" s="32">
        <v>1</v>
      </c>
      <c r="P722" s="26"/>
      <c r="Q722" s="26"/>
      <c r="Y722" s="86"/>
    </row>
    <row r="723" spans="4:25" ht="12.75" outlineLevel="1" x14ac:dyDescent="0.2">
      <c r="D723" s="111"/>
      <c r="G723" s="26"/>
      <c r="I723" s="26"/>
      <c r="K723" s="32">
        <v>1</v>
      </c>
      <c r="P723" s="26"/>
      <c r="Q723" s="26"/>
      <c r="Y723" s="86"/>
    </row>
    <row r="724" spans="4:25" ht="12.75" outlineLevel="1" x14ac:dyDescent="0.2">
      <c r="D724" s="111"/>
      <c r="G724" s="26"/>
      <c r="I724" s="26"/>
      <c r="K724" s="32">
        <v>1</v>
      </c>
      <c r="P724" s="26"/>
      <c r="Q724" s="26"/>
      <c r="Y724" s="86"/>
    </row>
    <row r="725" spans="4:25" ht="12.75" outlineLevel="1" x14ac:dyDescent="0.2">
      <c r="D725" s="111"/>
      <c r="G725" s="26"/>
      <c r="I725" s="26"/>
      <c r="K725" s="32">
        <v>1</v>
      </c>
      <c r="P725" s="26"/>
      <c r="Q725" s="26"/>
      <c r="Y725" s="86"/>
    </row>
    <row r="726" spans="4:25" ht="12.75" outlineLevel="1" x14ac:dyDescent="0.2">
      <c r="D726" s="111"/>
      <c r="G726" s="26"/>
      <c r="I726" s="26"/>
      <c r="K726" s="32">
        <v>1</v>
      </c>
      <c r="P726" s="26"/>
      <c r="Q726" s="26"/>
      <c r="Y726" s="86"/>
    </row>
    <row r="727" spans="4:25" ht="12.75" outlineLevel="1" x14ac:dyDescent="0.2">
      <c r="D727" s="111"/>
      <c r="G727" s="26"/>
      <c r="I727" s="26"/>
      <c r="K727" s="32">
        <v>1</v>
      </c>
      <c r="P727" s="26"/>
      <c r="Q727" s="26"/>
      <c r="Y727" s="86"/>
    </row>
    <row r="728" spans="4:25" ht="12.75" outlineLevel="1" x14ac:dyDescent="0.2">
      <c r="D728" s="111"/>
      <c r="G728" s="26"/>
      <c r="I728" s="26"/>
      <c r="K728" s="32">
        <v>1</v>
      </c>
      <c r="P728" s="26"/>
      <c r="Q728" s="26"/>
      <c r="Y728" s="86"/>
    </row>
    <row r="729" spans="4:25" ht="12.75" outlineLevel="1" x14ac:dyDescent="0.2">
      <c r="D729" s="111"/>
      <c r="G729" s="26"/>
      <c r="I729" s="26"/>
      <c r="K729" s="32">
        <v>1</v>
      </c>
      <c r="P729" s="26"/>
      <c r="Q729" s="26"/>
      <c r="Y729" s="86"/>
    </row>
    <row r="730" spans="4:25" ht="12.75" outlineLevel="1" x14ac:dyDescent="0.2">
      <c r="D730" s="111"/>
      <c r="G730" s="26"/>
      <c r="I730" s="26"/>
      <c r="K730" s="32">
        <v>1</v>
      </c>
      <c r="P730" s="26"/>
      <c r="Q730" s="26"/>
      <c r="Y730" s="86"/>
    </row>
    <row r="731" spans="4:25" ht="12.75" outlineLevel="1" x14ac:dyDescent="0.2">
      <c r="D731" s="111"/>
      <c r="G731" s="26"/>
      <c r="I731" s="26"/>
      <c r="K731" s="32">
        <v>1</v>
      </c>
      <c r="P731" s="26"/>
      <c r="Q731" s="26"/>
      <c r="Y731" s="86"/>
    </row>
    <row r="732" spans="4:25" ht="12.75" outlineLevel="1" x14ac:dyDescent="0.2">
      <c r="D732" s="111"/>
      <c r="G732" s="26"/>
      <c r="I732" s="26"/>
      <c r="K732" s="32">
        <v>1</v>
      </c>
      <c r="P732" s="26"/>
      <c r="Q732" s="26"/>
      <c r="Y732" s="86"/>
    </row>
    <row r="733" spans="4:25" ht="12.75" outlineLevel="1" x14ac:dyDescent="0.2">
      <c r="D733" s="111"/>
      <c r="G733" s="26"/>
      <c r="I733" s="26"/>
      <c r="K733" s="32">
        <v>1</v>
      </c>
      <c r="P733" s="26"/>
      <c r="Q733" s="26"/>
      <c r="Y733" s="86"/>
    </row>
    <row r="734" spans="4:25" ht="12.75" outlineLevel="1" x14ac:dyDescent="0.2">
      <c r="D734" s="111"/>
      <c r="G734" s="26"/>
      <c r="I734" s="26"/>
      <c r="K734" s="32">
        <v>1</v>
      </c>
      <c r="P734" s="26"/>
      <c r="Q734" s="26"/>
      <c r="Y734" s="86"/>
    </row>
    <row r="735" spans="4:25" ht="12.75" outlineLevel="1" x14ac:dyDescent="0.2">
      <c r="D735" s="111"/>
      <c r="G735" s="26"/>
      <c r="I735" s="26"/>
      <c r="K735" s="32">
        <v>1</v>
      </c>
      <c r="P735" s="26"/>
      <c r="Q735" s="26"/>
      <c r="Y735" s="86"/>
    </row>
    <row r="736" spans="4:25" ht="12.75" outlineLevel="1" x14ac:dyDescent="0.2">
      <c r="D736" s="111"/>
      <c r="G736" s="26"/>
      <c r="I736" s="26"/>
      <c r="K736" s="32">
        <v>1</v>
      </c>
      <c r="P736" s="26"/>
      <c r="Q736" s="26"/>
      <c r="Y736" s="86"/>
    </row>
    <row r="737" spans="4:25" ht="12.75" outlineLevel="1" x14ac:dyDescent="0.2">
      <c r="D737" s="111"/>
      <c r="G737" s="26"/>
      <c r="I737" s="26"/>
      <c r="K737" s="32">
        <v>1</v>
      </c>
      <c r="P737" s="26"/>
      <c r="Q737" s="26"/>
      <c r="Y737" s="86"/>
    </row>
    <row r="738" spans="4:25" ht="12.75" outlineLevel="1" x14ac:dyDescent="0.2">
      <c r="D738" s="111"/>
      <c r="G738" s="26"/>
      <c r="I738" s="26"/>
      <c r="K738" s="32">
        <v>1</v>
      </c>
      <c r="P738" s="26"/>
      <c r="Q738" s="26"/>
      <c r="Y738" s="86"/>
    </row>
    <row r="739" spans="4:25" ht="12.75" outlineLevel="1" x14ac:dyDescent="0.2">
      <c r="D739" s="111"/>
      <c r="G739" s="26"/>
      <c r="I739" s="26"/>
      <c r="K739" s="32">
        <v>1</v>
      </c>
      <c r="P739" s="26"/>
      <c r="Q739" s="26"/>
      <c r="Y739" s="86"/>
    </row>
    <row r="740" spans="4:25" ht="12.75" outlineLevel="1" x14ac:dyDescent="0.2">
      <c r="D740" s="111"/>
      <c r="G740" s="26"/>
      <c r="I740" s="26"/>
      <c r="K740" s="32">
        <v>1</v>
      </c>
      <c r="P740" s="26"/>
      <c r="Q740" s="26"/>
      <c r="Y740" s="86"/>
    </row>
    <row r="741" spans="4:25" ht="12.75" outlineLevel="1" x14ac:dyDescent="0.2">
      <c r="D741" s="111"/>
      <c r="G741" s="26"/>
      <c r="I741" s="26"/>
      <c r="K741" s="32">
        <v>1</v>
      </c>
      <c r="P741" s="26"/>
      <c r="Q741" s="26"/>
      <c r="Y741" s="86"/>
    </row>
    <row r="742" spans="4:25" ht="12.75" outlineLevel="1" x14ac:dyDescent="0.2">
      <c r="D742" s="111"/>
      <c r="G742" s="26"/>
      <c r="I742" s="26"/>
      <c r="K742" s="32">
        <v>1</v>
      </c>
      <c r="P742" s="26"/>
      <c r="Q742" s="26"/>
      <c r="Y742" s="86"/>
    </row>
    <row r="743" spans="4:25" ht="12.75" outlineLevel="1" x14ac:dyDescent="0.2">
      <c r="D743" s="111"/>
      <c r="G743" s="26"/>
      <c r="I743" s="26"/>
      <c r="K743" s="32">
        <v>1</v>
      </c>
      <c r="P743" s="26"/>
      <c r="Q743" s="26"/>
      <c r="Y743" s="86"/>
    </row>
    <row r="744" spans="4:25" ht="12.75" outlineLevel="1" x14ac:dyDescent="0.2">
      <c r="D744" s="111"/>
      <c r="G744" s="26"/>
      <c r="I744" s="26"/>
      <c r="K744" s="32">
        <v>1</v>
      </c>
      <c r="P744" s="26"/>
      <c r="Q744" s="26"/>
      <c r="Y744" s="86"/>
    </row>
    <row r="745" spans="4:25" ht="12.75" outlineLevel="1" x14ac:dyDescent="0.2">
      <c r="D745" s="111"/>
      <c r="G745" s="26"/>
      <c r="I745" s="26"/>
      <c r="K745" s="32">
        <v>1</v>
      </c>
      <c r="P745" s="26"/>
      <c r="Q745" s="26"/>
      <c r="Y745" s="86"/>
    </row>
    <row r="746" spans="4:25" ht="12.75" outlineLevel="1" x14ac:dyDescent="0.2">
      <c r="D746" s="111"/>
      <c r="G746" s="26"/>
      <c r="I746" s="26"/>
      <c r="K746" s="32">
        <v>1</v>
      </c>
      <c r="P746" s="26"/>
      <c r="Q746" s="26"/>
      <c r="Y746" s="86"/>
    </row>
    <row r="747" spans="4:25" ht="12.75" outlineLevel="1" x14ac:dyDescent="0.2">
      <c r="D747" s="111"/>
      <c r="G747" s="26"/>
      <c r="I747" s="26"/>
      <c r="K747" s="32">
        <v>1</v>
      </c>
      <c r="P747" s="26"/>
      <c r="Q747" s="26"/>
      <c r="Y747" s="86"/>
    </row>
    <row r="748" spans="4:25" ht="12.75" outlineLevel="1" x14ac:dyDescent="0.2">
      <c r="D748" s="111"/>
      <c r="G748" s="26"/>
      <c r="I748" s="26"/>
      <c r="K748" s="32">
        <v>1</v>
      </c>
      <c r="P748" s="26"/>
      <c r="Q748" s="26"/>
      <c r="Y748" s="86"/>
    </row>
    <row r="749" spans="4:25" ht="12.75" outlineLevel="1" x14ac:dyDescent="0.2">
      <c r="D749" s="111"/>
      <c r="G749" s="26"/>
      <c r="I749" s="26"/>
      <c r="K749" s="32">
        <v>1</v>
      </c>
      <c r="P749" s="26"/>
      <c r="Q749" s="26"/>
      <c r="Y749" s="86"/>
    </row>
    <row r="750" spans="4:25" ht="12.75" outlineLevel="1" x14ac:dyDescent="0.2">
      <c r="D750" s="111"/>
      <c r="G750" s="26"/>
      <c r="I750" s="26"/>
      <c r="K750" s="32">
        <v>1</v>
      </c>
      <c r="P750" s="26"/>
      <c r="Q750" s="26"/>
      <c r="Y750" s="86"/>
    </row>
    <row r="751" spans="4:25" ht="12.75" outlineLevel="1" x14ac:dyDescent="0.2">
      <c r="D751" s="111"/>
      <c r="G751" s="26"/>
      <c r="I751" s="26"/>
      <c r="K751" s="32">
        <v>1</v>
      </c>
      <c r="P751" s="26"/>
      <c r="Q751" s="26"/>
      <c r="Y751" s="86"/>
    </row>
    <row r="752" spans="4:25" ht="12.75" outlineLevel="1" x14ac:dyDescent="0.2">
      <c r="D752" s="111"/>
      <c r="G752" s="26"/>
      <c r="I752" s="26"/>
      <c r="K752" s="32">
        <v>1</v>
      </c>
      <c r="P752" s="26"/>
      <c r="Q752" s="26"/>
      <c r="Y752" s="86"/>
    </row>
    <row r="753" spans="4:25" ht="12.75" outlineLevel="1" x14ac:dyDescent="0.2">
      <c r="D753" s="111"/>
      <c r="G753" s="26"/>
      <c r="I753" s="26"/>
      <c r="K753" s="32">
        <v>1</v>
      </c>
      <c r="P753" s="26"/>
      <c r="Q753" s="26"/>
      <c r="Y753" s="86"/>
    </row>
    <row r="754" spans="4:25" ht="12.75" outlineLevel="1" x14ac:dyDescent="0.2">
      <c r="D754" s="111"/>
      <c r="G754" s="26"/>
      <c r="I754" s="26"/>
      <c r="K754" s="32">
        <v>1</v>
      </c>
      <c r="P754" s="26"/>
      <c r="Q754" s="26"/>
      <c r="Y754" s="86"/>
    </row>
    <row r="755" spans="4:25" ht="12.75" outlineLevel="1" x14ac:dyDescent="0.2">
      <c r="D755" s="111"/>
      <c r="G755" s="26"/>
      <c r="I755" s="26"/>
      <c r="K755" s="32">
        <v>1</v>
      </c>
      <c r="P755" s="26"/>
      <c r="Q755" s="26"/>
      <c r="Y755" s="86"/>
    </row>
    <row r="756" spans="4:25" ht="12.75" outlineLevel="1" x14ac:dyDescent="0.2">
      <c r="D756" s="111"/>
      <c r="G756" s="26"/>
      <c r="I756" s="26"/>
      <c r="K756" s="32">
        <v>1</v>
      </c>
      <c r="P756" s="26"/>
      <c r="Q756" s="26"/>
      <c r="Y756" s="86"/>
    </row>
    <row r="757" spans="4:25" ht="12.75" outlineLevel="1" x14ac:dyDescent="0.2">
      <c r="D757" s="111"/>
      <c r="G757" s="26"/>
      <c r="I757" s="26"/>
      <c r="K757" s="32">
        <v>1</v>
      </c>
      <c r="P757" s="26"/>
      <c r="Q757" s="26"/>
      <c r="Y757" s="86"/>
    </row>
    <row r="758" spans="4:25" ht="12.75" outlineLevel="1" x14ac:dyDescent="0.2">
      <c r="D758" s="111"/>
      <c r="G758" s="26"/>
      <c r="I758" s="26"/>
      <c r="K758" s="32">
        <v>1</v>
      </c>
      <c r="P758" s="26"/>
      <c r="Q758" s="26"/>
      <c r="Y758" s="86"/>
    </row>
    <row r="759" spans="4:25" ht="12.75" outlineLevel="1" x14ac:dyDescent="0.2">
      <c r="D759" s="111"/>
      <c r="G759" s="26"/>
      <c r="I759" s="26"/>
      <c r="K759" s="32">
        <v>1</v>
      </c>
      <c r="P759" s="26"/>
      <c r="Q759" s="26"/>
      <c r="Y759" s="86"/>
    </row>
    <row r="760" spans="4:25" ht="12.75" outlineLevel="1" x14ac:dyDescent="0.2">
      <c r="D760" s="111"/>
      <c r="G760" s="26"/>
      <c r="I760" s="26"/>
      <c r="K760" s="32">
        <v>1</v>
      </c>
      <c r="P760" s="26"/>
      <c r="Q760" s="26"/>
      <c r="Y760" s="86"/>
    </row>
    <row r="761" spans="4:25" ht="12.75" outlineLevel="1" x14ac:dyDescent="0.2">
      <c r="D761" s="111"/>
      <c r="G761" s="26"/>
      <c r="I761" s="26"/>
      <c r="K761" s="32">
        <v>1</v>
      </c>
      <c r="P761" s="26"/>
      <c r="Q761" s="26"/>
      <c r="Y761" s="86"/>
    </row>
    <row r="762" spans="4:25" ht="12.75" outlineLevel="1" x14ac:dyDescent="0.2">
      <c r="D762" s="111"/>
      <c r="G762" s="26"/>
      <c r="I762" s="26"/>
      <c r="K762" s="32">
        <v>1</v>
      </c>
      <c r="P762" s="26"/>
      <c r="Q762" s="26"/>
      <c r="Y762" s="86"/>
    </row>
    <row r="763" spans="4:25" ht="12.75" outlineLevel="1" x14ac:dyDescent="0.2">
      <c r="D763" s="111"/>
      <c r="G763" s="26"/>
      <c r="I763" s="26"/>
      <c r="K763" s="32">
        <v>1</v>
      </c>
      <c r="P763" s="26"/>
      <c r="Q763" s="26"/>
      <c r="Y763" s="86"/>
    </row>
    <row r="764" spans="4:25" ht="12.75" outlineLevel="1" x14ac:dyDescent="0.2">
      <c r="D764" s="111"/>
      <c r="G764" s="26"/>
      <c r="I764" s="26"/>
      <c r="K764" s="32">
        <v>1</v>
      </c>
      <c r="P764" s="26"/>
      <c r="Q764" s="26"/>
      <c r="Y764" s="86"/>
    </row>
    <row r="765" spans="4:25" ht="12.75" outlineLevel="1" x14ac:dyDescent="0.2">
      <c r="D765" s="111"/>
      <c r="G765" s="26"/>
      <c r="I765" s="26"/>
      <c r="K765" s="32">
        <v>1</v>
      </c>
      <c r="P765" s="26"/>
      <c r="Q765" s="26"/>
      <c r="Y765" s="86"/>
    </row>
    <row r="766" spans="4:25" ht="12.75" outlineLevel="1" x14ac:dyDescent="0.2">
      <c r="D766" s="111"/>
      <c r="G766" s="26"/>
      <c r="I766" s="26"/>
      <c r="K766" s="32">
        <v>1</v>
      </c>
      <c r="P766" s="26"/>
      <c r="Q766" s="26"/>
      <c r="Y766" s="86"/>
    </row>
    <row r="767" spans="4:25" ht="12.75" outlineLevel="1" x14ac:dyDescent="0.2">
      <c r="D767" s="111"/>
      <c r="G767" s="26"/>
      <c r="I767" s="26"/>
      <c r="K767" s="32">
        <v>1</v>
      </c>
      <c r="P767" s="26"/>
      <c r="Q767" s="26"/>
      <c r="Y767" s="86"/>
    </row>
    <row r="768" spans="4:25" ht="12.75" outlineLevel="1" x14ac:dyDescent="0.2">
      <c r="D768" s="111"/>
      <c r="G768" s="26"/>
      <c r="I768" s="26"/>
      <c r="K768" s="32">
        <v>1</v>
      </c>
      <c r="P768" s="26"/>
      <c r="Q768" s="26"/>
      <c r="Y768" s="86"/>
    </row>
    <row r="769" spans="4:25" ht="12.75" outlineLevel="1" x14ac:dyDescent="0.2">
      <c r="D769" s="111"/>
      <c r="G769" s="26"/>
      <c r="I769" s="26"/>
      <c r="K769" s="32">
        <v>1</v>
      </c>
      <c r="P769" s="26"/>
      <c r="Q769" s="26"/>
      <c r="Y769" s="86"/>
    </row>
    <row r="770" spans="4:25" ht="12.75" outlineLevel="1" x14ac:dyDescent="0.2">
      <c r="D770" s="111"/>
      <c r="G770" s="26"/>
      <c r="I770" s="26"/>
      <c r="K770" s="32">
        <v>1</v>
      </c>
      <c r="P770" s="26"/>
      <c r="Q770" s="26"/>
      <c r="Y770" s="86"/>
    </row>
    <row r="771" spans="4:25" ht="12.75" outlineLevel="1" x14ac:dyDescent="0.2">
      <c r="D771" s="111"/>
      <c r="G771" s="26"/>
      <c r="I771" s="26"/>
      <c r="K771" s="32">
        <v>1</v>
      </c>
      <c r="P771" s="26"/>
      <c r="Q771" s="26"/>
      <c r="Y771" s="86"/>
    </row>
    <row r="772" spans="4:25" ht="12.75" outlineLevel="1" x14ac:dyDescent="0.2">
      <c r="D772" s="111"/>
      <c r="G772" s="26"/>
      <c r="I772" s="26"/>
      <c r="K772" s="32">
        <v>1</v>
      </c>
      <c r="P772" s="26"/>
      <c r="Q772" s="26"/>
      <c r="Y772" s="86"/>
    </row>
    <row r="773" spans="4:25" ht="12.75" outlineLevel="1" x14ac:dyDescent="0.2">
      <c r="D773" s="111"/>
      <c r="G773" s="26"/>
      <c r="I773" s="26"/>
      <c r="K773" s="32">
        <v>1</v>
      </c>
      <c r="P773" s="26"/>
      <c r="Q773" s="26"/>
      <c r="Y773" s="86"/>
    </row>
    <row r="774" spans="4:25" ht="12.75" outlineLevel="1" x14ac:dyDescent="0.2">
      <c r="D774" s="111"/>
      <c r="G774" s="26"/>
      <c r="I774" s="26"/>
      <c r="K774" s="32">
        <v>1</v>
      </c>
      <c r="P774" s="26"/>
      <c r="Q774" s="26"/>
      <c r="Y774" s="86"/>
    </row>
    <row r="775" spans="4:25" ht="12.75" outlineLevel="1" x14ac:dyDescent="0.2">
      <c r="D775" s="111"/>
      <c r="G775" s="26"/>
      <c r="I775" s="26"/>
      <c r="K775" s="32">
        <v>1</v>
      </c>
      <c r="P775" s="26"/>
      <c r="Q775" s="26"/>
      <c r="Y775" s="86"/>
    </row>
    <row r="776" spans="4:25" ht="12.75" outlineLevel="1" x14ac:dyDescent="0.2">
      <c r="D776" s="111"/>
      <c r="G776" s="26"/>
      <c r="I776" s="26"/>
      <c r="K776" s="32">
        <v>1</v>
      </c>
      <c r="P776" s="26"/>
      <c r="Q776" s="26"/>
      <c r="Y776" s="86"/>
    </row>
    <row r="777" spans="4:25" ht="12.75" outlineLevel="1" x14ac:dyDescent="0.2">
      <c r="D777" s="111"/>
      <c r="G777" s="26"/>
      <c r="I777" s="26"/>
      <c r="K777" s="32">
        <v>1</v>
      </c>
      <c r="P777" s="26"/>
      <c r="Q777" s="26"/>
      <c r="Y777" s="86"/>
    </row>
    <row r="778" spans="4:25" ht="12.75" outlineLevel="1" x14ac:dyDescent="0.2">
      <c r="D778" s="111"/>
      <c r="G778" s="26"/>
      <c r="I778" s="26"/>
      <c r="K778" s="32">
        <v>1</v>
      </c>
      <c r="P778" s="26"/>
      <c r="Q778" s="26"/>
      <c r="Y778" s="86"/>
    </row>
    <row r="779" spans="4:25" ht="12.75" outlineLevel="1" x14ac:dyDescent="0.2">
      <c r="D779" s="111"/>
      <c r="G779" s="26"/>
      <c r="I779" s="26"/>
      <c r="K779" s="32">
        <v>1</v>
      </c>
      <c r="P779" s="26"/>
      <c r="Q779" s="26"/>
      <c r="Y779" s="86"/>
    </row>
    <row r="780" spans="4:25" ht="12.75" outlineLevel="1" x14ac:dyDescent="0.2">
      <c r="D780" s="111"/>
      <c r="G780" s="26"/>
      <c r="I780" s="26"/>
      <c r="K780" s="32">
        <v>1</v>
      </c>
      <c r="P780" s="26"/>
      <c r="Q780" s="26"/>
      <c r="Y780" s="86"/>
    </row>
    <row r="781" spans="4:25" ht="12.75" outlineLevel="1" x14ac:dyDescent="0.2">
      <c r="D781" s="111"/>
      <c r="G781" s="26"/>
      <c r="I781" s="26"/>
      <c r="K781" s="32">
        <v>1</v>
      </c>
      <c r="P781" s="26"/>
      <c r="Q781" s="26"/>
      <c r="Y781" s="86"/>
    </row>
    <row r="782" spans="4:25" ht="12.75" outlineLevel="1" x14ac:dyDescent="0.2">
      <c r="D782" s="111"/>
      <c r="G782" s="26"/>
      <c r="I782" s="26"/>
      <c r="K782" s="32">
        <v>1</v>
      </c>
      <c r="P782" s="26"/>
      <c r="Q782" s="26"/>
      <c r="Y782" s="86"/>
    </row>
    <row r="783" spans="4:25" ht="12.75" outlineLevel="1" x14ac:dyDescent="0.2">
      <c r="D783" s="111"/>
      <c r="G783" s="26"/>
      <c r="I783" s="26"/>
      <c r="K783" s="32">
        <v>1</v>
      </c>
      <c r="P783" s="26"/>
      <c r="Q783" s="26"/>
      <c r="Y783" s="86"/>
    </row>
    <row r="784" spans="4:25" ht="12.75" outlineLevel="1" x14ac:dyDescent="0.2">
      <c r="D784" s="111"/>
      <c r="G784" s="26"/>
      <c r="I784" s="26"/>
      <c r="K784" s="32">
        <v>1</v>
      </c>
      <c r="P784" s="26"/>
      <c r="Q784" s="26"/>
      <c r="Y784" s="86"/>
    </row>
    <row r="785" spans="4:25" ht="12.75" outlineLevel="1" x14ac:dyDescent="0.2">
      <c r="D785" s="111"/>
      <c r="G785" s="26"/>
      <c r="I785" s="26"/>
      <c r="K785" s="32">
        <v>1</v>
      </c>
      <c r="P785" s="26"/>
      <c r="Q785" s="26"/>
      <c r="Y785" s="86"/>
    </row>
    <row r="786" spans="4:25" ht="12.75" outlineLevel="1" x14ac:dyDescent="0.2">
      <c r="D786" s="111"/>
      <c r="G786" s="26"/>
      <c r="I786" s="26"/>
      <c r="K786" s="32">
        <v>1</v>
      </c>
      <c r="P786" s="26"/>
      <c r="Q786" s="26"/>
      <c r="Y786" s="86"/>
    </row>
    <row r="787" spans="4:25" ht="12.75" outlineLevel="1" x14ac:dyDescent="0.2">
      <c r="D787" s="111"/>
      <c r="G787" s="26"/>
      <c r="I787" s="26"/>
      <c r="K787" s="32">
        <v>1</v>
      </c>
      <c r="P787" s="26"/>
      <c r="Q787" s="26"/>
      <c r="Y787" s="86"/>
    </row>
    <row r="788" spans="4:25" ht="12.75" outlineLevel="1" x14ac:dyDescent="0.2">
      <c r="D788" s="111"/>
      <c r="G788" s="26"/>
      <c r="I788" s="26"/>
      <c r="K788" s="32">
        <v>1</v>
      </c>
      <c r="P788" s="26"/>
      <c r="Q788" s="26"/>
      <c r="Y788" s="86"/>
    </row>
    <row r="789" spans="4:25" ht="12.75" outlineLevel="1" x14ac:dyDescent="0.2">
      <c r="D789" s="111"/>
      <c r="G789" s="26"/>
      <c r="I789" s="26"/>
      <c r="K789" s="32">
        <v>1</v>
      </c>
      <c r="P789" s="26"/>
      <c r="Q789" s="26"/>
      <c r="Y789" s="86"/>
    </row>
    <row r="790" spans="4:25" ht="12.75" outlineLevel="1" x14ac:dyDescent="0.2">
      <c r="D790" s="111"/>
      <c r="G790" s="26"/>
      <c r="I790" s="26"/>
      <c r="K790" s="32">
        <v>1</v>
      </c>
      <c r="P790" s="26"/>
      <c r="Q790" s="26"/>
      <c r="Y790" s="86"/>
    </row>
    <row r="791" spans="4:25" ht="12.75" outlineLevel="1" x14ac:dyDescent="0.2">
      <c r="D791" s="111"/>
      <c r="G791" s="26"/>
      <c r="I791" s="26"/>
      <c r="K791" s="32">
        <v>1</v>
      </c>
      <c r="P791" s="26"/>
      <c r="Q791" s="26"/>
      <c r="Y791" s="86"/>
    </row>
    <row r="792" spans="4:25" ht="12.75" outlineLevel="1" x14ac:dyDescent="0.2">
      <c r="D792" s="111"/>
      <c r="G792" s="26"/>
      <c r="I792" s="26"/>
      <c r="K792" s="32">
        <v>1</v>
      </c>
      <c r="P792" s="26"/>
      <c r="Q792" s="26"/>
      <c r="Y792" s="86"/>
    </row>
    <row r="793" spans="4:25" ht="12.75" outlineLevel="1" x14ac:dyDescent="0.2">
      <c r="D793" s="111"/>
      <c r="G793" s="26"/>
      <c r="I793" s="26"/>
      <c r="K793" s="32">
        <v>1</v>
      </c>
      <c r="P793" s="26"/>
      <c r="Q793" s="26"/>
      <c r="Y793" s="86"/>
    </row>
    <row r="794" spans="4:25" ht="12.75" outlineLevel="1" x14ac:dyDescent="0.2">
      <c r="D794" s="111"/>
      <c r="G794" s="26"/>
      <c r="I794" s="26"/>
      <c r="K794" s="32">
        <v>1</v>
      </c>
      <c r="P794" s="26"/>
      <c r="Q794" s="26"/>
      <c r="Y794" s="86"/>
    </row>
    <row r="795" spans="4:25" ht="12.75" outlineLevel="1" x14ac:dyDescent="0.2">
      <c r="D795" s="111"/>
      <c r="G795" s="26"/>
      <c r="I795" s="26"/>
      <c r="K795" s="32">
        <v>1</v>
      </c>
      <c r="P795" s="26"/>
      <c r="Q795" s="26"/>
      <c r="Y795" s="86"/>
    </row>
    <row r="796" spans="4:25" ht="12.75" outlineLevel="1" x14ac:dyDescent="0.2">
      <c r="D796" s="111"/>
      <c r="G796" s="26"/>
      <c r="I796" s="26"/>
      <c r="K796" s="32">
        <v>1</v>
      </c>
      <c r="P796" s="26"/>
      <c r="Q796" s="26"/>
      <c r="Y796" s="86"/>
    </row>
    <row r="797" spans="4:25" ht="12.75" outlineLevel="1" x14ac:dyDescent="0.2">
      <c r="D797" s="111"/>
      <c r="G797" s="26"/>
      <c r="I797" s="26"/>
      <c r="K797" s="32">
        <v>1</v>
      </c>
      <c r="P797" s="26"/>
      <c r="Q797" s="26"/>
      <c r="Y797" s="86"/>
    </row>
    <row r="798" spans="4:25" ht="12.75" outlineLevel="1" x14ac:dyDescent="0.2">
      <c r="D798" s="111"/>
      <c r="G798" s="26"/>
      <c r="I798" s="26"/>
      <c r="K798" s="32">
        <v>1</v>
      </c>
      <c r="P798" s="26"/>
      <c r="Q798" s="26"/>
      <c r="Y798" s="86"/>
    </row>
    <row r="799" spans="4:25" ht="12.75" outlineLevel="1" x14ac:dyDescent="0.2">
      <c r="D799" s="111"/>
      <c r="G799" s="26"/>
      <c r="I799" s="26"/>
      <c r="K799" s="32">
        <v>1</v>
      </c>
      <c r="P799" s="26"/>
      <c r="Q799" s="26"/>
      <c r="Y799" s="86"/>
    </row>
    <row r="800" spans="4:25" ht="12.75" outlineLevel="1" x14ac:dyDescent="0.2">
      <c r="D800" s="111"/>
      <c r="G800" s="26"/>
      <c r="I800" s="26"/>
      <c r="K800" s="32">
        <v>1</v>
      </c>
      <c r="P800" s="26"/>
      <c r="Q800" s="26"/>
      <c r="Y800" s="86"/>
    </row>
    <row r="801" spans="4:25" ht="12.75" outlineLevel="1" x14ac:dyDescent="0.2">
      <c r="D801" s="111"/>
      <c r="G801" s="26"/>
      <c r="I801" s="26"/>
      <c r="K801" s="32">
        <v>1</v>
      </c>
      <c r="P801" s="26"/>
      <c r="Q801" s="26"/>
      <c r="Y801" s="86"/>
    </row>
    <row r="802" spans="4:25" ht="12.75" outlineLevel="1" x14ac:dyDescent="0.2">
      <c r="D802" s="111"/>
      <c r="G802" s="26"/>
      <c r="I802" s="26"/>
      <c r="K802" s="32">
        <v>1</v>
      </c>
      <c r="P802" s="26"/>
      <c r="Q802" s="26"/>
      <c r="Y802" s="86"/>
    </row>
    <row r="803" spans="4:25" ht="12.75" outlineLevel="1" x14ac:dyDescent="0.2">
      <c r="D803" s="111"/>
      <c r="G803" s="26"/>
      <c r="I803" s="26"/>
      <c r="K803" s="32">
        <v>1</v>
      </c>
      <c r="P803" s="26"/>
      <c r="Q803" s="26"/>
      <c r="Y803" s="86"/>
    </row>
    <row r="804" spans="4:25" ht="12.75" outlineLevel="1" x14ac:dyDescent="0.2">
      <c r="D804" s="111"/>
      <c r="G804" s="26"/>
      <c r="I804" s="26"/>
      <c r="K804" s="32">
        <v>1</v>
      </c>
      <c r="P804" s="26"/>
      <c r="Q804" s="26"/>
      <c r="Y804" s="86"/>
    </row>
    <row r="805" spans="4:25" ht="12.75" outlineLevel="1" x14ac:dyDescent="0.2">
      <c r="D805" s="111"/>
      <c r="G805" s="26"/>
      <c r="I805" s="26"/>
      <c r="K805" s="32">
        <v>1</v>
      </c>
      <c r="P805" s="26"/>
      <c r="Q805" s="26"/>
      <c r="Y805" s="86"/>
    </row>
    <row r="806" spans="4:25" ht="12.75" outlineLevel="1" x14ac:dyDescent="0.2">
      <c r="D806" s="111"/>
      <c r="G806" s="26"/>
      <c r="I806" s="26"/>
      <c r="K806" s="32">
        <v>1</v>
      </c>
      <c r="P806" s="26"/>
      <c r="Q806" s="26"/>
      <c r="Y806" s="86"/>
    </row>
    <row r="807" spans="4:25" ht="12.75" outlineLevel="1" x14ac:dyDescent="0.2">
      <c r="D807" s="111"/>
      <c r="G807" s="26"/>
      <c r="I807" s="26"/>
      <c r="K807" s="32">
        <v>1</v>
      </c>
      <c r="P807" s="26"/>
      <c r="Q807" s="26"/>
      <c r="Y807" s="86"/>
    </row>
    <row r="808" spans="4:25" ht="12.75" outlineLevel="1" x14ac:dyDescent="0.2">
      <c r="D808" s="111"/>
      <c r="G808" s="26"/>
      <c r="I808" s="26"/>
      <c r="K808" s="32">
        <v>1</v>
      </c>
      <c r="P808" s="26"/>
      <c r="Q808" s="26"/>
      <c r="Y808" s="86"/>
    </row>
    <row r="809" spans="4:25" ht="12.75" outlineLevel="1" x14ac:dyDescent="0.2">
      <c r="D809" s="111"/>
      <c r="G809" s="26"/>
      <c r="I809" s="26"/>
      <c r="K809" s="32">
        <v>1</v>
      </c>
      <c r="P809" s="26"/>
      <c r="Q809" s="26"/>
      <c r="Y809" s="86"/>
    </row>
    <row r="810" spans="4:25" ht="12.75" outlineLevel="1" x14ac:dyDescent="0.2">
      <c r="D810" s="111"/>
      <c r="G810" s="26"/>
      <c r="I810" s="26"/>
      <c r="K810" s="32">
        <v>1</v>
      </c>
      <c r="P810" s="26"/>
      <c r="Q810" s="26"/>
      <c r="Y810" s="86"/>
    </row>
    <row r="811" spans="4:25" ht="12.75" outlineLevel="1" x14ac:dyDescent="0.2">
      <c r="D811" s="111"/>
      <c r="G811" s="26"/>
      <c r="I811" s="26"/>
      <c r="K811" s="32">
        <v>1</v>
      </c>
      <c r="P811" s="26"/>
      <c r="Q811" s="26"/>
      <c r="Y811" s="86"/>
    </row>
    <row r="812" spans="4:25" ht="12.75" outlineLevel="1" x14ac:dyDescent="0.2">
      <c r="D812" s="111"/>
      <c r="G812" s="26"/>
      <c r="I812" s="26"/>
      <c r="K812" s="32">
        <v>1</v>
      </c>
      <c r="P812" s="26"/>
      <c r="Q812" s="26"/>
      <c r="Y812" s="86"/>
    </row>
    <row r="813" spans="4:25" ht="12.75" outlineLevel="1" x14ac:dyDescent="0.2">
      <c r="D813" s="111"/>
      <c r="G813" s="26"/>
      <c r="I813" s="26"/>
      <c r="K813" s="32">
        <v>1</v>
      </c>
      <c r="P813" s="26"/>
      <c r="Q813" s="26"/>
      <c r="Y813" s="86"/>
    </row>
    <row r="814" spans="4:25" ht="12.75" outlineLevel="1" x14ac:dyDescent="0.2">
      <c r="D814" s="111"/>
      <c r="G814" s="26"/>
      <c r="I814" s="26"/>
      <c r="K814" s="32">
        <v>1</v>
      </c>
      <c r="P814" s="26"/>
      <c r="Q814" s="26"/>
      <c r="Y814" s="86"/>
    </row>
    <row r="815" spans="4:25" ht="12.75" outlineLevel="1" x14ac:dyDescent="0.2">
      <c r="D815" s="111"/>
      <c r="G815" s="26"/>
      <c r="I815" s="26"/>
      <c r="K815" s="32">
        <v>1</v>
      </c>
      <c r="P815" s="26"/>
      <c r="Q815" s="26"/>
      <c r="Y815" s="86"/>
    </row>
    <row r="816" spans="4:25" ht="12.75" outlineLevel="1" x14ac:dyDescent="0.2">
      <c r="D816" s="111"/>
      <c r="G816" s="26"/>
      <c r="I816" s="26"/>
      <c r="K816" s="32">
        <v>1</v>
      </c>
      <c r="P816" s="26"/>
      <c r="Q816" s="26"/>
      <c r="Y816" s="86"/>
    </row>
    <row r="817" spans="4:25" ht="12.75" outlineLevel="1" x14ac:dyDescent="0.2">
      <c r="D817" s="111"/>
      <c r="G817" s="26"/>
      <c r="I817" s="26"/>
      <c r="K817" s="32">
        <v>1</v>
      </c>
      <c r="P817" s="26"/>
      <c r="Q817" s="26"/>
      <c r="Y817" s="86"/>
    </row>
    <row r="818" spans="4:25" ht="12.75" outlineLevel="1" x14ac:dyDescent="0.2">
      <c r="D818" s="111"/>
      <c r="G818" s="26"/>
      <c r="I818" s="26"/>
      <c r="K818" s="32">
        <v>1</v>
      </c>
      <c r="P818" s="26"/>
      <c r="Q818" s="26"/>
      <c r="Y818" s="86"/>
    </row>
    <row r="819" spans="4:25" ht="12.75" outlineLevel="1" x14ac:dyDescent="0.2">
      <c r="D819" s="111"/>
      <c r="G819" s="26"/>
      <c r="I819" s="26"/>
      <c r="K819" s="32">
        <v>1</v>
      </c>
      <c r="P819" s="26"/>
      <c r="Q819" s="26"/>
      <c r="Y819" s="86"/>
    </row>
    <row r="820" spans="4:25" ht="12.75" outlineLevel="1" x14ac:dyDescent="0.2">
      <c r="D820" s="111"/>
      <c r="G820" s="26"/>
      <c r="I820" s="26"/>
      <c r="K820" s="32">
        <v>1</v>
      </c>
      <c r="P820" s="26"/>
      <c r="Q820" s="26"/>
      <c r="Y820" s="86"/>
    </row>
    <row r="821" spans="4:25" ht="12.75" outlineLevel="1" x14ac:dyDescent="0.2">
      <c r="D821" s="111"/>
      <c r="G821" s="26"/>
      <c r="I821" s="26"/>
      <c r="K821" s="32">
        <v>1</v>
      </c>
      <c r="P821" s="26"/>
      <c r="Q821" s="26"/>
      <c r="Y821" s="86"/>
    </row>
    <row r="822" spans="4:25" ht="12.75" outlineLevel="1" x14ac:dyDescent="0.2">
      <c r="D822" s="111"/>
      <c r="G822" s="26"/>
      <c r="I822" s="26"/>
      <c r="K822" s="32">
        <v>1</v>
      </c>
      <c r="P822" s="26"/>
      <c r="Q822" s="26"/>
      <c r="Y822" s="86"/>
    </row>
    <row r="823" spans="4:25" ht="12.75" outlineLevel="1" x14ac:dyDescent="0.2">
      <c r="D823" s="111"/>
      <c r="G823" s="26"/>
      <c r="I823" s="26"/>
      <c r="K823" s="32">
        <v>1</v>
      </c>
      <c r="P823" s="26"/>
      <c r="Q823" s="26"/>
      <c r="Y823" s="86"/>
    </row>
    <row r="824" spans="4:25" ht="12.75" outlineLevel="1" x14ac:dyDescent="0.2">
      <c r="D824" s="111"/>
      <c r="G824" s="26"/>
      <c r="I824" s="26"/>
      <c r="K824" s="32">
        <v>1</v>
      </c>
      <c r="P824" s="26"/>
      <c r="Q824" s="26"/>
      <c r="Y824" s="86"/>
    </row>
    <row r="825" spans="4:25" ht="12.75" outlineLevel="1" x14ac:dyDescent="0.2">
      <c r="D825" s="111"/>
      <c r="G825" s="26"/>
      <c r="I825" s="26"/>
      <c r="K825" s="32">
        <v>1</v>
      </c>
      <c r="P825" s="26"/>
      <c r="Q825" s="26"/>
      <c r="Y825" s="86"/>
    </row>
    <row r="826" spans="4:25" ht="12.75" outlineLevel="1" x14ac:dyDescent="0.2">
      <c r="D826" s="111"/>
      <c r="G826" s="26"/>
      <c r="I826" s="26"/>
      <c r="K826" s="32">
        <v>1</v>
      </c>
      <c r="P826" s="26"/>
      <c r="Q826" s="26"/>
      <c r="Y826" s="86"/>
    </row>
    <row r="827" spans="4:25" ht="12.75" outlineLevel="1" x14ac:dyDescent="0.2">
      <c r="D827" s="111"/>
      <c r="G827" s="26"/>
      <c r="I827" s="26"/>
      <c r="K827" s="32">
        <v>1</v>
      </c>
      <c r="P827" s="26"/>
      <c r="Q827" s="26"/>
      <c r="Y827" s="86"/>
    </row>
    <row r="828" spans="4:25" ht="12.75" outlineLevel="1" x14ac:dyDescent="0.2">
      <c r="D828" s="111"/>
      <c r="G828" s="26"/>
      <c r="I828" s="26"/>
      <c r="K828" s="32">
        <v>1</v>
      </c>
      <c r="P828" s="26"/>
      <c r="Q828" s="26"/>
      <c r="Y828" s="86"/>
    </row>
    <row r="829" spans="4:25" ht="12.75" outlineLevel="1" x14ac:dyDescent="0.2">
      <c r="D829" s="111"/>
      <c r="G829" s="26"/>
      <c r="I829" s="26"/>
      <c r="K829" s="32">
        <v>1</v>
      </c>
      <c r="P829" s="26"/>
      <c r="Q829" s="26"/>
      <c r="Y829" s="86"/>
    </row>
    <row r="830" spans="4:25" ht="12.75" outlineLevel="1" x14ac:dyDescent="0.2">
      <c r="D830" s="111"/>
      <c r="G830" s="26"/>
      <c r="I830" s="26"/>
      <c r="K830" s="32">
        <v>1</v>
      </c>
      <c r="P830" s="26"/>
      <c r="Q830" s="26"/>
      <c r="Y830" s="86"/>
    </row>
    <row r="831" spans="4:25" ht="12.75" outlineLevel="1" x14ac:dyDescent="0.2">
      <c r="D831" s="111"/>
      <c r="G831" s="26"/>
      <c r="I831" s="26"/>
      <c r="K831" s="32">
        <v>1</v>
      </c>
      <c r="P831" s="26"/>
      <c r="Q831" s="26"/>
      <c r="Y831" s="86"/>
    </row>
    <row r="832" spans="4:25" ht="12.75" outlineLevel="1" x14ac:dyDescent="0.2">
      <c r="D832" s="111"/>
      <c r="G832" s="26"/>
      <c r="I832" s="26"/>
      <c r="K832" s="32">
        <v>1</v>
      </c>
      <c r="P832" s="26"/>
      <c r="Q832" s="26"/>
      <c r="Y832" s="86"/>
    </row>
    <row r="833" spans="4:25" ht="12.75" outlineLevel="1" x14ac:dyDescent="0.2">
      <c r="D833" s="111"/>
      <c r="G833" s="26"/>
      <c r="I833" s="26"/>
      <c r="K833" s="32">
        <v>1</v>
      </c>
      <c r="P833" s="26"/>
      <c r="Q833" s="26"/>
      <c r="Y833" s="86"/>
    </row>
    <row r="834" spans="4:25" ht="12.75" outlineLevel="1" x14ac:dyDescent="0.2">
      <c r="D834" s="111"/>
      <c r="G834" s="26"/>
      <c r="I834" s="26"/>
      <c r="K834" s="32">
        <v>1</v>
      </c>
      <c r="P834" s="26"/>
      <c r="Q834" s="26"/>
      <c r="Y834" s="86"/>
    </row>
    <row r="835" spans="4:25" ht="12.75" outlineLevel="1" x14ac:dyDescent="0.2">
      <c r="D835" s="111"/>
      <c r="G835" s="26"/>
      <c r="I835" s="26"/>
      <c r="K835" s="32">
        <v>1</v>
      </c>
      <c r="P835" s="26"/>
      <c r="Q835" s="26"/>
      <c r="Y835" s="86"/>
    </row>
    <row r="836" spans="4:25" ht="12.75" outlineLevel="1" x14ac:dyDescent="0.2">
      <c r="D836" s="111"/>
      <c r="G836" s="26"/>
      <c r="I836" s="26"/>
      <c r="K836" s="32">
        <v>1</v>
      </c>
      <c r="P836" s="26"/>
      <c r="Q836" s="26"/>
      <c r="Y836" s="86"/>
    </row>
    <row r="837" spans="4:25" ht="12.75" outlineLevel="1" x14ac:dyDescent="0.2">
      <c r="D837" s="111"/>
      <c r="G837" s="26"/>
      <c r="I837" s="26"/>
      <c r="K837" s="32">
        <v>1</v>
      </c>
      <c r="P837" s="26"/>
      <c r="Q837" s="26"/>
      <c r="Y837" s="86"/>
    </row>
    <row r="838" spans="4:25" ht="12.75" outlineLevel="1" x14ac:dyDescent="0.2">
      <c r="D838" s="111"/>
      <c r="G838" s="26"/>
      <c r="I838" s="26"/>
      <c r="K838" s="32">
        <v>1</v>
      </c>
      <c r="P838" s="26"/>
      <c r="Q838" s="26"/>
      <c r="Y838" s="86"/>
    </row>
    <row r="839" spans="4:25" ht="12.75" outlineLevel="1" x14ac:dyDescent="0.2">
      <c r="D839" s="111"/>
      <c r="G839" s="26"/>
      <c r="I839" s="26"/>
      <c r="K839" s="32">
        <v>1</v>
      </c>
      <c r="P839" s="26"/>
      <c r="Q839" s="26"/>
      <c r="Y839" s="86"/>
    </row>
    <row r="840" spans="4:25" ht="12.75" outlineLevel="1" x14ac:dyDescent="0.2">
      <c r="D840" s="111"/>
      <c r="G840" s="26"/>
      <c r="I840" s="26"/>
      <c r="K840" s="32">
        <v>1</v>
      </c>
      <c r="P840" s="26"/>
      <c r="Q840" s="26"/>
      <c r="Y840" s="86"/>
    </row>
    <row r="841" spans="4:25" ht="12.75" outlineLevel="1" x14ac:dyDescent="0.2">
      <c r="D841" s="111"/>
      <c r="G841" s="26"/>
      <c r="I841" s="26"/>
      <c r="K841" s="32">
        <v>1</v>
      </c>
      <c r="P841" s="26"/>
      <c r="Q841" s="26"/>
      <c r="Y841" s="86"/>
    </row>
    <row r="842" spans="4:25" ht="12.75" outlineLevel="1" x14ac:dyDescent="0.2">
      <c r="D842" s="111"/>
      <c r="G842" s="26"/>
      <c r="I842" s="26"/>
      <c r="K842" s="32">
        <v>1</v>
      </c>
      <c r="P842" s="26"/>
      <c r="Q842" s="26"/>
      <c r="Y842" s="86"/>
    </row>
    <row r="843" spans="4:25" ht="12.75" outlineLevel="1" x14ac:dyDescent="0.2">
      <c r="D843" s="111"/>
      <c r="G843" s="26"/>
      <c r="I843" s="26"/>
      <c r="K843" s="32">
        <v>1</v>
      </c>
      <c r="P843" s="26"/>
      <c r="Q843" s="26"/>
      <c r="Y843" s="86"/>
    </row>
    <row r="844" spans="4:25" ht="12.75" outlineLevel="1" x14ac:dyDescent="0.2">
      <c r="D844" s="111"/>
      <c r="G844" s="26"/>
      <c r="I844" s="26"/>
      <c r="K844" s="32">
        <v>1</v>
      </c>
      <c r="P844" s="26"/>
      <c r="Q844" s="26"/>
      <c r="Y844" s="86"/>
    </row>
    <row r="845" spans="4:25" ht="12.75" outlineLevel="1" x14ac:dyDescent="0.2">
      <c r="D845" s="111"/>
      <c r="G845" s="26"/>
      <c r="I845" s="26"/>
      <c r="K845" s="32">
        <v>1</v>
      </c>
      <c r="P845" s="26"/>
      <c r="Q845" s="26"/>
      <c r="Y845" s="86"/>
    </row>
    <row r="846" spans="4:25" ht="12.75" outlineLevel="1" x14ac:dyDescent="0.2">
      <c r="D846" s="111"/>
      <c r="G846" s="26"/>
      <c r="I846" s="26"/>
      <c r="K846" s="32">
        <v>1</v>
      </c>
      <c r="P846" s="26"/>
      <c r="Q846" s="26"/>
      <c r="Y846" s="86"/>
    </row>
    <row r="847" spans="4:25" ht="12.75" outlineLevel="1" x14ac:dyDescent="0.2">
      <c r="D847" s="111"/>
      <c r="G847" s="26"/>
      <c r="I847" s="26"/>
      <c r="K847" s="32">
        <v>1</v>
      </c>
      <c r="P847" s="26"/>
      <c r="Q847" s="26"/>
      <c r="Y847" s="86"/>
    </row>
    <row r="848" spans="4:25" ht="12.75" outlineLevel="1" x14ac:dyDescent="0.2">
      <c r="D848" s="111"/>
      <c r="G848" s="26"/>
      <c r="I848" s="26"/>
      <c r="K848" s="32">
        <v>1</v>
      </c>
      <c r="P848" s="26"/>
      <c r="Q848" s="26"/>
      <c r="Y848" s="86"/>
    </row>
    <row r="849" spans="4:25" ht="12.75" outlineLevel="1" x14ac:dyDescent="0.2">
      <c r="D849" s="111"/>
      <c r="G849" s="26"/>
      <c r="I849" s="26"/>
      <c r="K849" s="32">
        <v>1</v>
      </c>
      <c r="P849" s="26"/>
      <c r="Q849" s="26"/>
      <c r="Y849" s="86"/>
    </row>
    <row r="850" spans="4:25" ht="12.75" outlineLevel="1" x14ac:dyDescent="0.2">
      <c r="D850" s="111"/>
      <c r="G850" s="26"/>
      <c r="I850" s="26"/>
      <c r="K850" s="32">
        <v>1</v>
      </c>
      <c r="P850" s="26"/>
      <c r="Q850" s="26"/>
      <c r="Y850" s="86"/>
    </row>
    <row r="851" spans="4:25" ht="12.75" outlineLevel="1" x14ac:dyDescent="0.2">
      <c r="D851" s="111"/>
      <c r="G851" s="26"/>
      <c r="I851" s="26"/>
      <c r="K851" s="32">
        <v>1</v>
      </c>
      <c r="P851" s="26"/>
      <c r="Q851" s="26"/>
      <c r="Y851" s="86"/>
    </row>
    <row r="852" spans="4:25" ht="12.75" outlineLevel="1" x14ac:dyDescent="0.2">
      <c r="D852" s="111"/>
      <c r="G852" s="26"/>
      <c r="I852" s="26"/>
      <c r="K852" s="32">
        <v>1</v>
      </c>
      <c r="P852" s="26"/>
      <c r="Q852" s="26"/>
      <c r="Y852" s="86"/>
    </row>
    <row r="853" spans="4:25" ht="12.75" outlineLevel="1" x14ac:dyDescent="0.2">
      <c r="D853" s="111"/>
      <c r="G853" s="26"/>
      <c r="I853" s="26"/>
      <c r="K853" s="32">
        <v>1</v>
      </c>
      <c r="P853" s="26"/>
      <c r="Q853" s="26"/>
      <c r="Y853" s="86"/>
    </row>
    <row r="854" spans="4:25" ht="12.75" outlineLevel="1" x14ac:dyDescent="0.2">
      <c r="D854" s="111"/>
      <c r="G854" s="26"/>
      <c r="I854" s="26"/>
      <c r="K854" s="32">
        <v>1</v>
      </c>
      <c r="P854" s="26"/>
      <c r="Q854" s="26"/>
      <c r="Y854" s="86"/>
    </row>
    <row r="855" spans="4:25" ht="12.75" outlineLevel="1" x14ac:dyDescent="0.2">
      <c r="D855" s="111"/>
      <c r="G855" s="26"/>
      <c r="I855" s="26"/>
      <c r="K855" s="32">
        <v>1</v>
      </c>
      <c r="P855" s="26"/>
      <c r="Q855" s="26"/>
      <c r="Y855" s="86"/>
    </row>
    <row r="856" spans="4:25" ht="12.75" outlineLevel="1" x14ac:dyDescent="0.2">
      <c r="D856" s="111"/>
      <c r="G856" s="26"/>
      <c r="I856" s="26"/>
      <c r="K856" s="32">
        <v>1</v>
      </c>
      <c r="P856" s="26"/>
      <c r="Q856" s="26"/>
      <c r="Y856" s="86"/>
    </row>
    <row r="857" spans="4:25" ht="12.75" outlineLevel="1" x14ac:dyDescent="0.2">
      <c r="D857" s="111"/>
      <c r="G857" s="26"/>
      <c r="I857" s="26"/>
      <c r="K857" s="32">
        <v>1</v>
      </c>
      <c r="P857" s="26"/>
      <c r="Q857" s="26"/>
      <c r="Y857" s="86"/>
    </row>
    <row r="858" spans="4:25" ht="12.75" outlineLevel="1" x14ac:dyDescent="0.2">
      <c r="D858" s="111"/>
      <c r="G858" s="26"/>
      <c r="I858" s="26"/>
      <c r="K858" s="32">
        <v>1</v>
      </c>
      <c r="P858" s="26"/>
      <c r="Q858" s="26"/>
      <c r="Y858" s="86"/>
    </row>
    <row r="859" spans="4:25" ht="12.75" outlineLevel="1" x14ac:dyDescent="0.2">
      <c r="D859" s="111"/>
      <c r="G859" s="26"/>
      <c r="I859" s="26"/>
      <c r="K859" s="32">
        <v>1</v>
      </c>
      <c r="P859" s="26"/>
      <c r="Q859" s="26"/>
      <c r="Y859" s="86"/>
    </row>
    <row r="860" spans="4:25" ht="12.75" outlineLevel="1" x14ac:dyDescent="0.2">
      <c r="D860" s="111"/>
      <c r="G860" s="26"/>
      <c r="I860" s="26"/>
      <c r="K860" s="32">
        <v>1</v>
      </c>
      <c r="P860" s="26"/>
      <c r="Q860" s="26"/>
      <c r="Y860" s="86"/>
    </row>
    <row r="861" spans="4:25" ht="12.75" outlineLevel="1" x14ac:dyDescent="0.2">
      <c r="D861" s="111"/>
      <c r="G861" s="26"/>
      <c r="I861" s="26"/>
      <c r="K861" s="32">
        <v>1</v>
      </c>
      <c r="P861" s="26"/>
      <c r="Q861" s="26"/>
      <c r="Y861" s="86"/>
    </row>
    <row r="862" spans="4:25" ht="12.75" outlineLevel="1" x14ac:dyDescent="0.2">
      <c r="D862" s="111"/>
      <c r="G862" s="26"/>
      <c r="I862" s="26"/>
      <c r="K862" s="32">
        <v>1</v>
      </c>
      <c r="P862" s="26"/>
      <c r="Q862" s="26"/>
      <c r="Y862" s="86"/>
    </row>
    <row r="863" spans="4:25" ht="12.75" outlineLevel="1" x14ac:dyDescent="0.2">
      <c r="D863" s="111"/>
      <c r="G863" s="26"/>
      <c r="I863" s="26"/>
      <c r="K863" s="32">
        <v>1</v>
      </c>
      <c r="P863" s="26"/>
      <c r="Q863" s="26"/>
      <c r="Y863" s="86"/>
    </row>
    <row r="864" spans="4:25" ht="12.75" outlineLevel="1" x14ac:dyDescent="0.2">
      <c r="D864" s="111"/>
      <c r="G864" s="26"/>
      <c r="I864" s="26"/>
      <c r="K864" s="32">
        <v>1</v>
      </c>
      <c r="P864" s="26"/>
      <c r="Q864" s="26"/>
      <c r="Y864" s="86"/>
    </row>
    <row r="865" spans="4:25" ht="12.75" outlineLevel="1" x14ac:dyDescent="0.2">
      <c r="D865" s="111"/>
      <c r="G865" s="26"/>
      <c r="I865" s="26"/>
      <c r="K865" s="32">
        <v>1</v>
      </c>
      <c r="P865" s="26"/>
      <c r="Q865" s="26"/>
      <c r="Y865" s="86"/>
    </row>
    <row r="866" spans="4:25" ht="12.75" outlineLevel="1" x14ac:dyDescent="0.2">
      <c r="D866" s="111"/>
      <c r="G866" s="26"/>
      <c r="I866" s="26"/>
      <c r="K866" s="32">
        <v>1</v>
      </c>
      <c r="P866" s="26"/>
      <c r="Q866" s="26"/>
      <c r="Y866" s="86"/>
    </row>
    <row r="867" spans="4:25" ht="12.75" outlineLevel="1" x14ac:dyDescent="0.2">
      <c r="D867" s="111"/>
      <c r="G867" s="26"/>
      <c r="I867" s="26"/>
      <c r="K867" s="32">
        <v>1</v>
      </c>
      <c r="P867" s="26"/>
      <c r="Q867" s="26"/>
      <c r="Y867" s="86"/>
    </row>
    <row r="868" spans="4:25" ht="12.75" outlineLevel="1" x14ac:dyDescent="0.2">
      <c r="D868" s="111"/>
      <c r="G868" s="26"/>
      <c r="I868" s="26"/>
      <c r="K868" s="32">
        <v>1</v>
      </c>
      <c r="P868" s="26"/>
      <c r="Q868" s="26"/>
      <c r="Y868" s="86"/>
    </row>
    <row r="869" spans="4:25" ht="12.75" outlineLevel="1" x14ac:dyDescent="0.2">
      <c r="D869" s="111"/>
      <c r="G869" s="26"/>
      <c r="I869" s="26"/>
      <c r="K869" s="32">
        <v>1</v>
      </c>
      <c r="P869" s="26"/>
      <c r="Q869" s="26"/>
      <c r="Y869" s="86"/>
    </row>
    <row r="870" spans="4:25" ht="12.75" outlineLevel="1" x14ac:dyDescent="0.2">
      <c r="D870" s="111"/>
      <c r="G870" s="26"/>
      <c r="I870" s="26"/>
      <c r="K870" s="32">
        <v>1</v>
      </c>
      <c r="P870" s="26"/>
      <c r="Q870" s="26"/>
      <c r="Y870" s="86"/>
    </row>
    <row r="871" spans="4:25" ht="12.75" outlineLevel="1" x14ac:dyDescent="0.2">
      <c r="D871" s="111"/>
      <c r="G871" s="26"/>
      <c r="I871" s="26"/>
      <c r="K871" s="32">
        <v>1</v>
      </c>
      <c r="P871" s="26"/>
      <c r="Q871" s="26"/>
      <c r="Y871" s="86"/>
    </row>
    <row r="872" spans="4:25" ht="12.75" outlineLevel="1" x14ac:dyDescent="0.2">
      <c r="D872" s="111"/>
      <c r="G872" s="26"/>
      <c r="I872" s="26"/>
      <c r="K872" s="32">
        <v>1</v>
      </c>
      <c r="P872" s="26"/>
      <c r="Q872" s="26"/>
      <c r="Y872" s="86"/>
    </row>
    <row r="873" spans="4:25" ht="12.75" outlineLevel="1" x14ac:dyDescent="0.2">
      <c r="D873" s="111"/>
      <c r="G873" s="26"/>
      <c r="I873" s="26"/>
      <c r="K873" s="32">
        <v>1</v>
      </c>
      <c r="P873" s="26"/>
      <c r="Q873" s="26"/>
      <c r="Y873" s="86"/>
    </row>
    <row r="874" spans="4:25" ht="12.75" outlineLevel="1" x14ac:dyDescent="0.2">
      <c r="D874" s="111"/>
      <c r="G874" s="26"/>
      <c r="I874" s="26"/>
      <c r="K874" s="32">
        <v>1</v>
      </c>
      <c r="P874" s="26"/>
      <c r="Q874" s="26"/>
      <c r="Y874" s="86"/>
    </row>
    <row r="875" spans="4:25" ht="12.75" outlineLevel="1" x14ac:dyDescent="0.2">
      <c r="D875" s="111"/>
      <c r="G875" s="26"/>
      <c r="I875" s="26"/>
      <c r="K875" s="32">
        <v>1</v>
      </c>
      <c r="P875" s="26"/>
      <c r="Q875" s="26"/>
      <c r="Y875" s="86"/>
    </row>
    <row r="876" spans="4:25" ht="12.75" outlineLevel="1" x14ac:dyDescent="0.2">
      <c r="D876" s="111"/>
      <c r="G876" s="26"/>
      <c r="I876" s="26"/>
      <c r="K876" s="32">
        <v>1</v>
      </c>
      <c r="P876" s="26"/>
      <c r="Q876" s="26"/>
      <c r="Y876" s="86"/>
    </row>
    <row r="877" spans="4:25" ht="12.75" outlineLevel="1" x14ac:dyDescent="0.2">
      <c r="D877" s="111"/>
      <c r="G877" s="26"/>
      <c r="I877" s="26"/>
      <c r="K877" s="32">
        <v>1</v>
      </c>
      <c r="P877" s="26"/>
      <c r="Q877" s="26"/>
      <c r="Y877" s="86"/>
    </row>
    <row r="878" spans="4:25" ht="12.75" outlineLevel="1" x14ac:dyDescent="0.2">
      <c r="D878" s="111"/>
      <c r="G878" s="26"/>
      <c r="I878" s="26"/>
      <c r="K878" s="32">
        <v>1</v>
      </c>
      <c r="P878" s="26"/>
      <c r="Q878" s="26"/>
      <c r="Y878" s="86"/>
    </row>
    <row r="879" spans="4:25" ht="12.75" outlineLevel="1" x14ac:dyDescent="0.2">
      <c r="D879" s="111"/>
      <c r="G879" s="26"/>
      <c r="I879" s="26"/>
      <c r="K879" s="32">
        <v>1</v>
      </c>
      <c r="P879" s="26"/>
      <c r="Q879" s="26"/>
      <c r="Y879" s="86"/>
    </row>
    <row r="880" spans="4:25" ht="12.75" outlineLevel="1" x14ac:dyDescent="0.2">
      <c r="D880" s="111"/>
      <c r="G880" s="26"/>
      <c r="I880" s="26"/>
      <c r="K880" s="32">
        <v>1</v>
      </c>
      <c r="P880" s="26"/>
      <c r="Q880" s="26"/>
      <c r="Y880" s="86"/>
    </row>
    <row r="881" spans="4:25" ht="12.75" outlineLevel="1" x14ac:dyDescent="0.2">
      <c r="D881" s="111"/>
      <c r="G881" s="26"/>
      <c r="I881" s="26"/>
      <c r="K881" s="32">
        <v>1</v>
      </c>
      <c r="P881" s="26"/>
      <c r="Q881" s="26"/>
      <c r="Y881" s="86"/>
    </row>
    <row r="882" spans="4:25" ht="12.75" outlineLevel="1" x14ac:dyDescent="0.2">
      <c r="D882" s="111"/>
      <c r="G882" s="26"/>
      <c r="I882" s="26"/>
      <c r="K882" s="32">
        <v>1</v>
      </c>
      <c r="P882" s="26"/>
      <c r="Q882" s="26"/>
      <c r="Y882" s="86"/>
    </row>
    <row r="883" spans="4:25" ht="12.75" outlineLevel="1" x14ac:dyDescent="0.2">
      <c r="D883" s="111"/>
      <c r="G883" s="26"/>
      <c r="I883" s="26"/>
      <c r="K883" s="32">
        <v>1</v>
      </c>
      <c r="P883" s="26"/>
      <c r="Q883" s="26"/>
      <c r="Y883" s="86"/>
    </row>
    <row r="884" spans="4:25" ht="12.75" outlineLevel="1" x14ac:dyDescent="0.2">
      <c r="D884" s="111"/>
      <c r="G884" s="26"/>
      <c r="I884" s="26"/>
      <c r="K884" s="32">
        <v>1</v>
      </c>
      <c r="P884" s="26"/>
      <c r="Q884" s="26"/>
      <c r="Y884" s="86"/>
    </row>
    <row r="885" spans="4:25" ht="12.75" outlineLevel="1" x14ac:dyDescent="0.2">
      <c r="D885" s="111"/>
      <c r="G885" s="26"/>
      <c r="I885" s="26"/>
      <c r="K885" s="32">
        <v>1</v>
      </c>
      <c r="P885" s="26"/>
      <c r="Q885" s="26"/>
      <c r="Y885" s="86"/>
    </row>
    <row r="886" spans="4:25" ht="12.75" outlineLevel="1" x14ac:dyDescent="0.2">
      <c r="D886" s="111"/>
      <c r="G886" s="26"/>
      <c r="I886" s="26"/>
      <c r="K886" s="32">
        <v>1</v>
      </c>
      <c r="P886" s="26"/>
      <c r="Q886" s="26"/>
      <c r="Y886" s="86"/>
    </row>
    <row r="887" spans="4:25" ht="12.75" outlineLevel="1" x14ac:dyDescent="0.2">
      <c r="D887" s="111"/>
      <c r="G887" s="26"/>
      <c r="I887" s="26"/>
      <c r="K887" s="32">
        <v>1</v>
      </c>
      <c r="P887" s="26"/>
      <c r="Q887" s="26"/>
      <c r="Y887" s="86"/>
    </row>
    <row r="888" spans="4:25" ht="12.75" outlineLevel="1" x14ac:dyDescent="0.2">
      <c r="D888" s="111"/>
      <c r="G888" s="26"/>
      <c r="I888" s="26"/>
      <c r="K888" s="32">
        <v>1</v>
      </c>
      <c r="P888" s="26"/>
      <c r="Q888" s="26"/>
      <c r="Y888" s="86"/>
    </row>
    <row r="889" spans="4:25" ht="12.75" outlineLevel="1" x14ac:dyDescent="0.2">
      <c r="D889" s="111"/>
      <c r="G889" s="26"/>
      <c r="I889" s="26"/>
      <c r="K889" s="32">
        <v>1</v>
      </c>
      <c r="P889" s="26"/>
      <c r="Q889" s="26"/>
      <c r="Y889" s="86"/>
    </row>
    <row r="890" spans="4:25" ht="12.75" outlineLevel="1" x14ac:dyDescent="0.2">
      <c r="D890" s="111"/>
      <c r="G890" s="26"/>
      <c r="I890" s="26"/>
      <c r="K890" s="32">
        <v>1</v>
      </c>
      <c r="P890" s="26"/>
      <c r="Q890" s="26"/>
      <c r="Y890" s="86"/>
    </row>
    <row r="891" spans="4:25" ht="12.75" outlineLevel="1" x14ac:dyDescent="0.2">
      <c r="D891" s="111"/>
      <c r="G891" s="26"/>
      <c r="I891" s="26"/>
      <c r="K891" s="32">
        <v>1</v>
      </c>
      <c r="P891" s="26"/>
      <c r="Q891" s="26"/>
      <c r="Y891" s="86"/>
    </row>
    <row r="892" spans="4:25" ht="12.75" outlineLevel="1" x14ac:dyDescent="0.2">
      <c r="D892" s="111"/>
      <c r="G892" s="26"/>
      <c r="I892" s="26"/>
      <c r="K892" s="32">
        <v>1</v>
      </c>
      <c r="P892" s="26"/>
      <c r="Q892" s="26"/>
      <c r="Y892" s="86"/>
    </row>
    <row r="893" spans="4:25" ht="12.75" outlineLevel="1" x14ac:dyDescent="0.2">
      <c r="D893" s="111"/>
      <c r="G893" s="26"/>
      <c r="I893" s="26"/>
      <c r="K893" s="32">
        <v>1</v>
      </c>
      <c r="P893" s="26"/>
      <c r="Q893" s="26"/>
      <c r="Y893" s="86"/>
    </row>
    <row r="894" spans="4:25" ht="12.75" outlineLevel="1" x14ac:dyDescent="0.2">
      <c r="D894" s="111"/>
      <c r="G894" s="26"/>
      <c r="I894" s="26"/>
      <c r="K894" s="32">
        <v>1</v>
      </c>
      <c r="P894" s="26"/>
      <c r="Q894" s="26"/>
      <c r="Y894" s="86"/>
    </row>
    <row r="895" spans="4:25" ht="12.75" outlineLevel="1" x14ac:dyDescent="0.2">
      <c r="D895" s="111"/>
      <c r="G895" s="26"/>
      <c r="I895" s="26"/>
      <c r="K895" s="32">
        <v>1</v>
      </c>
      <c r="P895" s="26"/>
      <c r="Q895" s="26"/>
      <c r="Y895" s="86"/>
    </row>
    <row r="896" spans="4:25" ht="12.75" outlineLevel="1" x14ac:dyDescent="0.2">
      <c r="D896" s="111"/>
      <c r="G896" s="26"/>
      <c r="I896" s="26"/>
      <c r="K896" s="32">
        <v>1</v>
      </c>
      <c r="P896" s="26"/>
      <c r="Q896" s="26"/>
      <c r="Y896" s="86"/>
    </row>
    <row r="897" spans="4:25" ht="12.75" outlineLevel="1" x14ac:dyDescent="0.2">
      <c r="D897" s="111"/>
      <c r="G897" s="26"/>
      <c r="I897" s="26"/>
      <c r="K897" s="32">
        <v>1</v>
      </c>
      <c r="P897" s="26"/>
      <c r="Q897" s="26"/>
      <c r="Y897" s="86"/>
    </row>
    <row r="898" spans="4:25" ht="12.75" outlineLevel="1" x14ac:dyDescent="0.2">
      <c r="D898" s="111"/>
      <c r="G898" s="26"/>
      <c r="I898" s="26"/>
      <c r="K898" s="32">
        <v>1</v>
      </c>
      <c r="P898" s="26"/>
      <c r="Q898" s="26"/>
      <c r="Y898" s="86"/>
    </row>
    <row r="899" spans="4:25" ht="12.75" outlineLevel="1" x14ac:dyDescent="0.2">
      <c r="D899" s="111"/>
      <c r="G899" s="26"/>
      <c r="I899" s="26"/>
      <c r="K899" s="32">
        <v>1</v>
      </c>
      <c r="P899" s="26"/>
      <c r="Q899" s="26"/>
      <c r="Y899" s="86"/>
    </row>
    <row r="900" spans="4:25" ht="12.75" outlineLevel="1" x14ac:dyDescent="0.2">
      <c r="D900" s="111"/>
      <c r="G900" s="26"/>
      <c r="I900" s="26"/>
      <c r="K900" s="32">
        <v>1</v>
      </c>
      <c r="P900" s="26"/>
      <c r="Q900" s="26"/>
      <c r="Y900" s="86"/>
    </row>
    <row r="901" spans="4:25" ht="12.75" outlineLevel="1" x14ac:dyDescent="0.2">
      <c r="D901" s="111"/>
      <c r="G901" s="26"/>
      <c r="I901" s="26"/>
      <c r="K901" s="32">
        <v>1</v>
      </c>
      <c r="P901" s="26"/>
      <c r="Q901" s="26"/>
      <c r="Y901" s="86"/>
    </row>
    <row r="902" spans="4:25" ht="12.75" outlineLevel="1" x14ac:dyDescent="0.2">
      <c r="D902" s="111"/>
      <c r="G902" s="26"/>
      <c r="I902" s="26"/>
      <c r="K902" s="32">
        <v>1</v>
      </c>
      <c r="P902" s="26"/>
      <c r="Q902" s="26"/>
      <c r="Y902" s="86"/>
    </row>
    <row r="903" spans="4:25" ht="12.75" outlineLevel="1" x14ac:dyDescent="0.2">
      <c r="D903" s="111"/>
      <c r="G903" s="26"/>
      <c r="I903" s="26"/>
      <c r="K903" s="32">
        <v>1</v>
      </c>
      <c r="P903" s="26"/>
      <c r="Q903" s="26"/>
      <c r="Y903" s="86"/>
    </row>
    <row r="904" spans="4:25" ht="12.75" outlineLevel="1" x14ac:dyDescent="0.2">
      <c r="D904" s="111"/>
      <c r="G904" s="26"/>
      <c r="I904" s="26"/>
      <c r="K904" s="32">
        <v>1</v>
      </c>
      <c r="P904" s="26"/>
      <c r="Q904" s="26"/>
      <c r="Y904" s="86"/>
    </row>
    <row r="905" spans="4:25" ht="12.75" outlineLevel="1" x14ac:dyDescent="0.2">
      <c r="D905" s="111"/>
      <c r="G905" s="26"/>
      <c r="I905" s="26"/>
      <c r="K905" s="32">
        <v>1</v>
      </c>
      <c r="P905" s="26"/>
      <c r="Q905" s="26"/>
      <c r="Y905" s="86"/>
    </row>
    <row r="906" spans="4:25" ht="12.75" outlineLevel="1" x14ac:dyDescent="0.2">
      <c r="D906" s="111"/>
      <c r="G906" s="26"/>
      <c r="I906" s="26"/>
      <c r="K906" s="32">
        <v>1</v>
      </c>
      <c r="P906" s="26"/>
      <c r="Q906" s="26"/>
      <c r="Y906" s="86"/>
    </row>
    <row r="907" spans="4:25" ht="12.75" outlineLevel="1" x14ac:dyDescent="0.2">
      <c r="D907" s="111"/>
      <c r="G907" s="26"/>
      <c r="I907" s="26"/>
      <c r="K907" s="32">
        <v>1</v>
      </c>
      <c r="P907" s="26"/>
      <c r="Q907" s="26"/>
      <c r="Y907" s="86"/>
    </row>
    <row r="908" spans="4:25" ht="12.75" outlineLevel="1" x14ac:dyDescent="0.2">
      <c r="D908" s="111"/>
      <c r="G908" s="26"/>
      <c r="I908" s="26"/>
      <c r="K908" s="32">
        <v>1</v>
      </c>
      <c r="P908" s="26"/>
      <c r="Q908" s="26"/>
      <c r="Y908" s="86"/>
    </row>
    <row r="909" spans="4:25" ht="12.75" outlineLevel="1" x14ac:dyDescent="0.2">
      <c r="D909" s="111"/>
      <c r="G909" s="26"/>
      <c r="I909" s="26"/>
      <c r="K909" s="32">
        <v>1</v>
      </c>
      <c r="P909" s="26"/>
      <c r="Q909" s="26"/>
      <c r="Y909" s="86"/>
    </row>
    <row r="910" spans="4:25" ht="12.75" outlineLevel="1" x14ac:dyDescent="0.2">
      <c r="D910" s="111"/>
      <c r="G910" s="26"/>
      <c r="I910" s="26"/>
      <c r="K910" s="32">
        <v>1</v>
      </c>
      <c r="P910" s="26"/>
      <c r="Q910" s="26"/>
      <c r="Y910" s="86"/>
    </row>
    <row r="911" spans="4:25" ht="12.75" outlineLevel="1" x14ac:dyDescent="0.2">
      <c r="D911" s="111"/>
      <c r="G911" s="26"/>
      <c r="I911" s="26"/>
      <c r="K911" s="32">
        <v>1</v>
      </c>
      <c r="P911" s="26"/>
      <c r="Q911" s="26"/>
      <c r="Y911" s="86"/>
    </row>
    <row r="912" spans="4:25" ht="12.75" outlineLevel="1" x14ac:dyDescent="0.2">
      <c r="D912" s="111"/>
      <c r="G912" s="26"/>
      <c r="I912" s="26"/>
      <c r="K912" s="32">
        <v>1</v>
      </c>
      <c r="P912" s="26"/>
      <c r="Q912" s="26"/>
      <c r="Y912" s="86"/>
    </row>
    <row r="913" spans="4:25" ht="12.75" outlineLevel="1" x14ac:dyDescent="0.2">
      <c r="D913" s="111"/>
      <c r="G913" s="26"/>
      <c r="I913" s="26"/>
      <c r="K913" s="32">
        <v>1</v>
      </c>
      <c r="P913" s="26"/>
      <c r="Q913" s="26"/>
      <c r="Y913" s="86"/>
    </row>
    <row r="914" spans="4:25" ht="12.75" outlineLevel="1" x14ac:dyDescent="0.2">
      <c r="D914" s="111"/>
      <c r="G914" s="26"/>
      <c r="I914" s="26"/>
      <c r="K914" s="32">
        <v>1</v>
      </c>
      <c r="P914" s="26"/>
      <c r="Q914" s="26"/>
      <c r="Y914" s="86"/>
    </row>
    <row r="915" spans="4:25" ht="12.75" outlineLevel="1" x14ac:dyDescent="0.2">
      <c r="D915" s="111"/>
      <c r="G915" s="26"/>
      <c r="I915" s="26"/>
      <c r="K915" s="32">
        <v>1</v>
      </c>
      <c r="P915" s="26"/>
      <c r="Q915" s="26"/>
      <c r="Y915" s="86"/>
    </row>
    <row r="916" spans="4:25" ht="12.75" outlineLevel="1" x14ac:dyDescent="0.2">
      <c r="D916" s="111"/>
      <c r="G916" s="26"/>
      <c r="I916" s="26"/>
      <c r="K916" s="32">
        <v>1</v>
      </c>
      <c r="P916" s="26"/>
      <c r="Q916" s="26"/>
      <c r="Y916" s="86"/>
    </row>
    <row r="917" spans="4:25" ht="12.75" outlineLevel="1" x14ac:dyDescent="0.2">
      <c r="D917" s="111"/>
      <c r="G917" s="26"/>
      <c r="I917" s="26"/>
      <c r="K917" s="32">
        <v>1</v>
      </c>
      <c r="P917" s="26"/>
      <c r="Q917" s="26"/>
      <c r="Y917" s="86"/>
    </row>
    <row r="918" spans="4:25" ht="12.75" outlineLevel="1" x14ac:dyDescent="0.2">
      <c r="D918" s="111"/>
      <c r="G918" s="26"/>
      <c r="I918" s="26"/>
      <c r="K918" s="32">
        <v>1</v>
      </c>
      <c r="P918" s="26"/>
      <c r="Q918" s="26"/>
      <c r="Y918" s="86"/>
    </row>
    <row r="919" spans="4:25" ht="12.75" outlineLevel="1" x14ac:dyDescent="0.2">
      <c r="D919" s="111"/>
      <c r="G919" s="26"/>
      <c r="I919" s="26"/>
      <c r="K919" s="32">
        <v>1</v>
      </c>
      <c r="P919" s="26"/>
      <c r="Q919" s="26"/>
      <c r="Y919" s="86"/>
    </row>
    <row r="920" spans="4:25" ht="12.75" outlineLevel="1" x14ac:dyDescent="0.2">
      <c r="D920" s="111"/>
      <c r="G920" s="26"/>
      <c r="I920" s="26"/>
      <c r="K920" s="32">
        <v>1</v>
      </c>
      <c r="P920" s="26"/>
      <c r="Q920" s="26"/>
      <c r="Y920" s="86"/>
    </row>
    <row r="921" spans="4:25" ht="12.75" outlineLevel="1" x14ac:dyDescent="0.2">
      <c r="D921" s="111"/>
      <c r="G921" s="26"/>
      <c r="I921" s="26"/>
      <c r="K921" s="32">
        <v>1</v>
      </c>
      <c r="P921" s="26"/>
      <c r="Q921" s="26"/>
      <c r="Y921" s="86"/>
    </row>
    <row r="922" spans="4:25" ht="12.75" outlineLevel="1" x14ac:dyDescent="0.2">
      <c r="D922" s="111"/>
      <c r="G922" s="26"/>
      <c r="I922" s="26"/>
      <c r="K922" s="32">
        <v>1</v>
      </c>
      <c r="P922" s="26"/>
      <c r="Q922" s="26"/>
      <c r="Y922" s="86"/>
    </row>
    <row r="923" spans="4:25" ht="12.75" outlineLevel="1" x14ac:dyDescent="0.2">
      <c r="D923" s="111"/>
      <c r="G923" s="26"/>
      <c r="I923" s="26"/>
      <c r="K923" s="32">
        <v>1</v>
      </c>
      <c r="P923" s="26"/>
      <c r="Q923" s="26"/>
      <c r="Y923" s="86"/>
    </row>
    <row r="924" spans="4:25" ht="12.75" outlineLevel="1" x14ac:dyDescent="0.2">
      <c r="D924" s="111"/>
      <c r="G924" s="26"/>
      <c r="I924" s="26"/>
      <c r="K924" s="32">
        <v>1</v>
      </c>
      <c r="P924" s="26"/>
      <c r="Q924" s="26"/>
      <c r="Y924" s="86"/>
    </row>
    <row r="925" spans="4:25" ht="12.75" outlineLevel="1" x14ac:dyDescent="0.2">
      <c r="D925" s="111"/>
      <c r="G925" s="26"/>
      <c r="I925" s="26"/>
      <c r="K925" s="32">
        <v>1</v>
      </c>
      <c r="P925" s="26"/>
      <c r="Q925" s="26"/>
      <c r="Y925" s="86"/>
    </row>
    <row r="926" spans="4:25" ht="12.75" outlineLevel="1" x14ac:dyDescent="0.2">
      <c r="D926" s="111"/>
      <c r="G926" s="26"/>
      <c r="I926" s="26"/>
      <c r="K926" s="32">
        <v>1</v>
      </c>
      <c r="P926" s="26"/>
      <c r="Q926" s="26"/>
      <c r="Y926" s="86"/>
    </row>
    <row r="927" spans="4:25" ht="12.75" outlineLevel="1" x14ac:dyDescent="0.2">
      <c r="D927" s="111"/>
      <c r="G927" s="26"/>
      <c r="I927" s="26"/>
      <c r="K927" s="32">
        <v>1</v>
      </c>
      <c r="P927" s="26"/>
      <c r="Q927" s="26"/>
      <c r="Y927" s="86"/>
    </row>
    <row r="928" spans="4:25" ht="12.75" outlineLevel="1" x14ac:dyDescent="0.2">
      <c r="D928" s="111"/>
      <c r="G928" s="26"/>
      <c r="I928" s="26"/>
      <c r="K928" s="32">
        <v>1</v>
      </c>
      <c r="P928" s="26"/>
      <c r="Q928" s="26"/>
      <c r="Y928" s="86"/>
    </row>
    <row r="929" spans="11:11" ht="15.75" customHeight="1" outlineLevel="1" x14ac:dyDescent="0.2">
      <c r="K929" s="32">
        <v>1</v>
      </c>
    </row>
    <row r="930" spans="11:11" ht="15.75" customHeight="1" outlineLevel="1" x14ac:dyDescent="0.2">
      <c r="K930" s="32">
        <v>1</v>
      </c>
    </row>
    <row r="931" spans="11:11" ht="15.75" customHeight="1" outlineLevel="1" x14ac:dyDescent="0.2">
      <c r="K931" s="32">
        <v>1</v>
      </c>
    </row>
    <row r="932" spans="11:11" ht="15.75" customHeight="1" outlineLevel="1" x14ac:dyDescent="0.2">
      <c r="K932" s="32">
        <v>1</v>
      </c>
    </row>
    <row r="933" spans="11:11" ht="15.75" customHeight="1" outlineLevel="1" x14ac:dyDescent="0.2">
      <c r="K933" s="32">
        <v>1</v>
      </c>
    </row>
    <row r="934" spans="11:11" ht="15.75" customHeight="1" outlineLevel="1" x14ac:dyDescent="0.2">
      <c r="K934" s="32">
        <v>1</v>
      </c>
    </row>
    <row r="935" spans="11:11" ht="15.75" customHeight="1" outlineLevel="1" x14ac:dyDescent="0.2">
      <c r="K935" s="32">
        <v>1</v>
      </c>
    </row>
    <row r="936" spans="11:11" ht="15.75" customHeight="1" outlineLevel="1" x14ac:dyDescent="0.2">
      <c r="K936" s="32">
        <v>1</v>
      </c>
    </row>
    <row r="937" spans="11:11" ht="15.75" customHeight="1" outlineLevel="1" x14ac:dyDescent="0.2">
      <c r="K937" s="32">
        <v>1</v>
      </c>
    </row>
    <row r="938" spans="11:11" ht="15.75" customHeight="1" outlineLevel="1" x14ac:dyDescent="0.2">
      <c r="K938" s="32">
        <v>1</v>
      </c>
    </row>
    <row r="939" spans="11:11" ht="15.75" customHeight="1" outlineLevel="1" x14ac:dyDescent="0.2">
      <c r="K939" s="32">
        <v>1</v>
      </c>
    </row>
    <row r="940" spans="11:11" ht="15.75" customHeight="1" outlineLevel="1" x14ac:dyDescent="0.2">
      <c r="K940" s="32">
        <v>1</v>
      </c>
    </row>
    <row r="941" spans="11:11" ht="15.75" customHeight="1" outlineLevel="1" x14ac:dyDescent="0.2">
      <c r="K941" s="32">
        <v>1</v>
      </c>
    </row>
    <row r="942" spans="11:11" ht="15.75" customHeight="1" outlineLevel="1" x14ac:dyDescent="0.2">
      <c r="K942" s="32">
        <v>1</v>
      </c>
    </row>
    <row r="943" spans="11:11" ht="15.75" customHeight="1" outlineLevel="1" x14ac:dyDescent="0.2">
      <c r="K943" s="32">
        <v>1</v>
      </c>
    </row>
    <row r="944" spans="11:11" ht="15.75" customHeight="1" outlineLevel="1" x14ac:dyDescent="0.2">
      <c r="K944" s="32">
        <v>1</v>
      </c>
    </row>
    <row r="945" spans="11:11" ht="15.75" customHeight="1" outlineLevel="1" x14ac:dyDescent="0.2">
      <c r="K945" s="32">
        <v>1</v>
      </c>
    </row>
    <row r="946" spans="11:11" ht="15.75" customHeight="1" outlineLevel="1" x14ac:dyDescent="0.2">
      <c r="K946" s="32">
        <v>1</v>
      </c>
    </row>
    <row r="947" spans="11:11" ht="15.75" customHeight="1" outlineLevel="1" x14ac:dyDescent="0.2">
      <c r="K947" s="32">
        <v>1</v>
      </c>
    </row>
    <row r="948" spans="11:11" ht="15.75" customHeight="1" outlineLevel="1" x14ac:dyDescent="0.2">
      <c r="K948" s="32">
        <v>1</v>
      </c>
    </row>
    <row r="949" spans="11:11" ht="15.75" customHeight="1" outlineLevel="1" x14ac:dyDescent="0.2">
      <c r="K949" s="32">
        <v>1</v>
      </c>
    </row>
    <row r="950" spans="11:11" ht="15.75" customHeight="1" outlineLevel="1" x14ac:dyDescent="0.2">
      <c r="K950" s="32">
        <v>1</v>
      </c>
    </row>
    <row r="951" spans="11:11" ht="15.75" customHeight="1" outlineLevel="1" x14ac:dyDescent="0.2">
      <c r="K951" s="32">
        <v>1</v>
      </c>
    </row>
    <row r="952" spans="11:11" ht="15.75" customHeight="1" outlineLevel="1" x14ac:dyDescent="0.2">
      <c r="K952" s="32">
        <v>1</v>
      </c>
    </row>
    <row r="953" spans="11:11" ht="15.75" customHeight="1" outlineLevel="1" x14ac:dyDescent="0.2">
      <c r="K953" s="32">
        <v>1</v>
      </c>
    </row>
    <row r="954" spans="11:11" ht="15.75" customHeight="1" outlineLevel="1" x14ac:dyDescent="0.2">
      <c r="K954" s="32">
        <v>1</v>
      </c>
    </row>
    <row r="955" spans="11:11" ht="15.75" customHeight="1" outlineLevel="1" x14ac:dyDescent="0.2">
      <c r="K955" s="32">
        <v>1</v>
      </c>
    </row>
    <row r="956" spans="11:11" ht="15.75" customHeight="1" outlineLevel="1" x14ac:dyDescent="0.2">
      <c r="K956" s="32">
        <v>1</v>
      </c>
    </row>
    <row r="957" spans="11:11" ht="15.75" customHeight="1" outlineLevel="1" x14ac:dyDescent="0.2">
      <c r="K957" s="32">
        <v>1</v>
      </c>
    </row>
    <row r="958" spans="11:11" ht="15.75" customHeight="1" outlineLevel="1" x14ac:dyDescent="0.2">
      <c r="K958" s="32">
        <v>1</v>
      </c>
    </row>
    <row r="959" spans="11:11" ht="15.75" customHeight="1" outlineLevel="1" x14ac:dyDescent="0.2">
      <c r="K959" s="32">
        <v>1</v>
      </c>
    </row>
    <row r="960" spans="11:11" ht="15.75" customHeight="1" outlineLevel="1" x14ac:dyDescent="0.2">
      <c r="K960" s="32">
        <v>1</v>
      </c>
    </row>
    <row r="961" spans="11:11" ht="15.75" customHeight="1" outlineLevel="1" x14ac:dyDescent="0.2">
      <c r="K961" s="32">
        <v>1</v>
      </c>
    </row>
    <row r="962" spans="11:11" ht="15.75" customHeight="1" outlineLevel="1" x14ac:dyDescent="0.2">
      <c r="K962" s="32">
        <v>1</v>
      </c>
    </row>
    <row r="963" spans="11:11" ht="15.75" customHeight="1" outlineLevel="1" x14ac:dyDescent="0.2">
      <c r="K963" s="32">
        <v>1</v>
      </c>
    </row>
    <row r="964" spans="11:11" ht="15.75" customHeight="1" outlineLevel="1" x14ac:dyDescent="0.2">
      <c r="K964" s="32">
        <v>1</v>
      </c>
    </row>
    <row r="965" spans="11:11" ht="15.75" customHeight="1" outlineLevel="1" x14ac:dyDescent="0.2">
      <c r="K965" s="32">
        <v>1</v>
      </c>
    </row>
    <row r="966" spans="11:11" ht="15.75" customHeight="1" outlineLevel="1" x14ac:dyDescent="0.2">
      <c r="K966" s="32">
        <v>1</v>
      </c>
    </row>
    <row r="967" spans="11:11" ht="15.75" customHeight="1" outlineLevel="1" x14ac:dyDescent="0.2">
      <c r="K967" s="32">
        <v>1</v>
      </c>
    </row>
    <row r="968" spans="11:11" ht="15.75" customHeight="1" outlineLevel="1" x14ac:dyDescent="0.2">
      <c r="K968" s="32">
        <v>1</v>
      </c>
    </row>
    <row r="969" spans="11:11" ht="15.75" customHeight="1" outlineLevel="1" x14ac:dyDescent="0.2">
      <c r="K969" s="32">
        <v>1</v>
      </c>
    </row>
    <row r="970" spans="11:11" ht="15.75" customHeight="1" outlineLevel="1" x14ac:dyDescent="0.2">
      <c r="K970" s="32">
        <v>1</v>
      </c>
    </row>
    <row r="971" spans="11:11" ht="15.75" customHeight="1" outlineLevel="1" x14ac:dyDescent="0.2">
      <c r="K971" s="32">
        <v>1</v>
      </c>
    </row>
    <row r="972" spans="11:11" ht="15.75" customHeight="1" outlineLevel="1" x14ac:dyDescent="0.2">
      <c r="K972" s="32">
        <v>1</v>
      </c>
    </row>
    <row r="973" spans="11:11" ht="15.75" customHeight="1" outlineLevel="1" x14ac:dyDescent="0.2">
      <c r="K973" s="32">
        <v>1</v>
      </c>
    </row>
    <row r="974" spans="11:11" ht="15.75" customHeight="1" outlineLevel="1" x14ac:dyDescent="0.2">
      <c r="K974" s="32">
        <v>1</v>
      </c>
    </row>
    <row r="975" spans="11:11" ht="15.75" customHeight="1" outlineLevel="1" x14ac:dyDescent="0.2">
      <c r="K975" s="32">
        <v>1</v>
      </c>
    </row>
    <row r="976" spans="11:11" ht="15.75" customHeight="1" outlineLevel="1" x14ac:dyDescent="0.2">
      <c r="K976" s="32">
        <v>1</v>
      </c>
    </row>
    <row r="977" spans="11:11" ht="15.75" customHeight="1" outlineLevel="1" x14ac:dyDescent="0.2">
      <c r="K977" s="32">
        <v>1</v>
      </c>
    </row>
    <row r="978" spans="11:11" ht="15.75" customHeight="1" outlineLevel="1" x14ac:dyDescent="0.2">
      <c r="K978" s="32">
        <v>1</v>
      </c>
    </row>
    <row r="979" spans="11:11" ht="15.75" customHeight="1" outlineLevel="1" x14ac:dyDescent="0.2">
      <c r="K979" s="32">
        <v>1</v>
      </c>
    </row>
    <row r="980" spans="11:11" ht="15.75" customHeight="1" outlineLevel="1" x14ac:dyDescent="0.2">
      <c r="K980" s="32">
        <v>1</v>
      </c>
    </row>
    <row r="981" spans="11:11" ht="15.75" customHeight="1" outlineLevel="1" x14ac:dyDescent="0.2">
      <c r="K981" s="32">
        <v>1</v>
      </c>
    </row>
    <row r="982" spans="11:11" ht="15.75" customHeight="1" outlineLevel="1" x14ac:dyDescent="0.2">
      <c r="K982" s="32">
        <v>1</v>
      </c>
    </row>
    <row r="983" spans="11:11" ht="15.75" customHeight="1" outlineLevel="1" x14ac:dyDescent="0.2">
      <c r="K983" s="32">
        <v>1</v>
      </c>
    </row>
    <row r="984" spans="11:11" ht="15.75" customHeight="1" outlineLevel="1" x14ac:dyDescent="0.2">
      <c r="K984" s="32">
        <v>1</v>
      </c>
    </row>
    <row r="985" spans="11:11" ht="15.75" customHeight="1" outlineLevel="1" x14ac:dyDescent="0.2">
      <c r="K985" s="32">
        <v>1</v>
      </c>
    </row>
    <row r="986" spans="11:11" ht="15.75" customHeight="1" outlineLevel="1" x14ac:dyDescent="0.2">
      <c r="K986" s="32">
        <v>1</v>
      </c>
    </row>
    <row r="987" spans="11:11" ht="15.75" customHeight="1" outlineLevel="1" x14ac:dyDescent="0.2">
      <c r="K987" s="32">
        <v>1</v>
      </c>
    </row>
    <row r="988" spans="11:11" ht="15.75" customHeight="1" outlineLevel="1" x14ac:dyDescent="0.2">
      <c r="K988" s="32">
        <v>1</v>
      </c>
    </row>
    <row r="989" spans="11:11" ht="15.75" customHeight="1" outlineLevel="1" x14ac:dyDescent="0.2">
      <c r="K989" s="32">
        <v>1</v>
      </c>
    </row>
    <row r="990" spans="11:11" ht="15.75" customHeight="1" outlineLevel="1" x14ac:dyDescent="0.2">
      <c r="K990" s="32">
        <v>1</v>
      </c>
    </row>
    <row r="991" spans="11:11" ht="15.75" customHeight="1" outlineLevel="1" x14ac:dyDescent="0.2">
      <c r="K991" s="32">
        <v>1</v>
      </c>
    </row>
    <row r="992" spans="11:11" ht="15.75" customHeight="1" outlineLevel="1" x14ac:dyDescent="0.2">
      <c r="K992" s="32">
        <v>1</v>
      </c>
    </row>
    <row r="993" spans="11:11" ht="15.75" customHeight="1" outlineLevel="1" x14ac:dyDescent="0.2">
      <c r="K993" s="32">
        <v>1</v>
      </c>
    </row>
    <row r="994" spans="11:11" ht="15.75" customHeight="1" outlineLevel="1" x14ac:dyDescent="0.2">
      <c r="K994" s="32">
        <v>1</v>
      </c>
    </row>
    <row r="995" spans="11:11" ht="15.75" customHeight="1" outlineLevel="1" x14ac:dyDescent="0.2">
      <c r="K995" s="32">
        <v>1</v>
      </c>
    </row>
    <row r="996" spans="11:11" ht="15.75" customHeight="1" outlineLevel="1" x14ac:dyDescent="0.2">
      <c r="K996" s="32">
        <v>1</v>
      </c>
    </row>
    <row r="997" spans="11:11" ht="15.75" customHeight="1" outlineLevel="1" x14ac:dyDescent="0.2">
      <c r="K997" s="32">
        <v>1</v>
      </c>
    </row>
    <row r="998" spans="11:11" ht="15.75" customHeight="1" outlineLevel="1" x14ac:dyDescent="0.2">
      <c r="K998" s="32">
        <v>1</v>
      </c>
    </row>
    <row r="999" spans="11:11" ht="15.75" customHeight="1" outlineLevel="1" x14ac:dyDescent="0.2">
      <c r="K999" s="32">
        <v>1</v>
      </c>
    </row>
    <row r="1000" spans="11:11" ht="15.75" customHeight="1" outlineLevel="1" x14ac:dyDescent="0.2">
      <c r="K1000" s="32">
        <v>1</v>
      </c>
    </row>
    <row r="1001" spans="11:11" ht="15.75" customHeight="1" outlineLevel="1" x14ac:dyDescent="0.2">
      <c r="K1001" s="32">
        <v>1</v>
      </c>
    </row>
    <row r="1002" spans="11:11" ht="15.75" customHeight="1" outlineLevel="1" x14ac:dyDescent="0.2">
      <c r="K1002" s="32">
        <v>1</v>
      </c>
    </row>
    <row r="1003" spans="11:11" ht="15.75" customHeight="1" outlineLevel="1" x14ac:dyDescent="0.2">
      <c r="K1003" s="32">
        <v>1</v>
      </c>
    </row>
    <row r="1004" spans="11:11" ht="15.75" customHeight="1" outlineLevel="1" x14ac:dyDescent="0.2">
      <c r="K1004" s="32">
        <v>1</v>
      </c>
    </row>
    <row r="1005" spans="11:11" ht="15.75" customHeight="1" outlineLevel="1" x14ac:dyDescent="0.2">
      <c r="K1005" s="32">
        <v>1</v>
      </c>
    </row>
    <row r="1006" spans="11:11" ht="15.75" customHeight="1" outlineLevel="1" x14ac:dyDescent="0.2">
      <c r="K1006" s="32">
        <v>1</v>
      </c>
    </row>
    <row r="1007" spans="11:11" ht="15.75" customHeight="1" outlineLevel="1" x14ac:dyDescent="0.2">
      <c r="K1007" s="32">
        <v>1</v>
      </c>
    </row>
    <row r="1008" spans="11:11" ht="15.75" customHeight="1" outlineLevel="1" x14ac:dyDescent="0.2">
      <c r="K1008" s="32">
        <v>1</v>
      </c>
    </row>
    <row r="1009" spans="11:11" ht="15.75" customHeight="1" outlineLevel="1" x14ac:dyDescent="0.2">
      <c r="K1009" s="32">
        <v>1</v>
      </c>
    </row>
    <row r="1010" spans="11:11" ht="15.75" customHeight="1" outlineLevel="1" x14ac:dyDescent="0.2">
      <c r="K1010" s="32">
        <v>1</v>
      </c>
    </row>
    <row r="1011" spans="11:11" ht="15.75" customHeight="1" outlineLevel="1" x14ac:dyDescent="0.2">
      <c r="K1011" s="32">
        <v>1</v>
      </c>
    </row>
    <row r="1012" spans="11:11" ht="15.75" customHeight="1" outlineLevel="1" x14ac:dyDescent="0.2">
      <c r="K1012" s="32">
        <v>1</v>
      </c>
    </row>
    <row r="1013" spans="11:11" ht="15.75" customHeight="1" outlineLevel="1" x14ac:dyDescent="0.2">
      <c r="K1013" s="32">
        <v>1</v>
      </c>
    </row>
    <row r="1014" spans="11:11" ht="15.75" customHeight="1" outlineLevel="1" x14ac:dyDescent="0.2">
      <c r="K1014" s="32">
        <v>1</v>
      </c>
    </row>
    <row r="1015" spans="11:11" ht="15.75" customHeight="1" outlineLevel="1" x14ac:dyDescent="0.2">
      <c r="K1015" s="32">
        <v>1</v>
      </c>
    </row>
    <row r="1016" spans="11:11" ht="15.75" customHeight="1" outlineLevel="1" x14ac:dyDescent="0.2">
      <c r="K1016" s="32">
        <v>1</v>
      </c>
    </row>
    <row r="1017" spans="11:11" ht="15.75" customHeight="1" outlineLevel="1" x14ac:dyDescent="0.2">
      <c r="K1017" s="32">
        <v>1</v>
      </c>
    </row>
    <row r="1018" spans="11:11" ht="15.75" customHeight="1" outlineLevel="1" x14ac:dyDescent="0.2">
      <c r="K1018" s="32">
        <v>1</v>
      </c>
    </row>
    <row r="1019" spans="11:11" ht="15.75" customHeight="1" outlineLevel="1" x14ac:dyDescent="0.2">
      <c r="K1019" s="32">
        <v>1</v>
      </c>
    </row>
    <row r="1020" spans="11:11" ht="15.75" customHeight="1" outlineLevel="1" x14ac:dyDescent="0.2">
      <c r="K1020" s="32">
        <v>1</v>
      </c>
    </row>
    <row r="1021" spans="11:11" ht="15.75" customHeight="1" outlineLevel="1" x14ac:dyDescent="0.2">
      <c r="K1021" s="32">
        <v>1</v>
      </c>
    </row>
    <row r="1022" spans="11:11" ht="15.75" customHeight="1" outlineLevel="1" x14ac:dyDescent="0.2">
      <c r="K1022" s="32">
        <v>1</v>
      </c>
    </row>
    <row r="1023" spans="11:11" ht="15.75" customHeight="1" outlineLevel="1" x14ac:dyDescent="0.2">
      <c r="K1023" s="32">
        <v>1</v>
      </c>
    </row>
    <row r="1024" spans="11:11" ht="15.75" customHeight="1" outlineLevel="1" x14ac:dyDescent="0.2">
      <c r="K1024" s="32">
        <v>1</v>
      </c>
    </row>
    <row r="1025" spans="11:11" ht="15.75" customHeight="1" outlineLevel="1" x14ac:dyDescent="0.2">
      <c r="K1025" s="32">
        <v>1</v>
      </c>
    </row>
    <row r="1026" spans="11:11" ht="15.75" customHeight="1" outlineLevel="1" x14ac:dyDescent="0.2">
      <c r="K1026" s="32">
        <v>1</v>
      </c>
    </row>
    <row r="1027" spans="11:11" ht="15.75" customHeight="1" outlineLevel="1" x14ac:dyDescent="0.2">
      <c r="K1027" s="32">
        <v>1</v>
      </c>
    </row>
    <row r="1028" spans="11:11" ht="15.75" customHeight="1" outlineLevel="1" x14ac:dyDescent="0.2">
      <c r="K1028" s="32">
        <v>1</v>
      </c>
    </row>
    <row r="1029" spans="11:11" ht="15.75" customHeight="1" outlineLevel="1" x14ac:dyDescent="0.2">
      <c r="K1029" s="32">
        <v>1</v>
      </c>
    </row>
    <row r="1030" spans="11:11" ht="15.75" customHeight="1" outlineLevel="1" x14ac:dyDescent="0.2">
      <c r="K1030" s="32">
        <v>1</v>
      </c>
    </row>
    <row r="1031" spans="11:11" ht="15.75" customHeight="1" outlineLevel="1" x14ac:dyDescent="0.2">
      <c r="K1031" s="32">
        <v>1</v>
      </c>
    </row>
    <row r="1032" spans="11:11" ht="15.75" customHeight="1" outlineLevel="1" x14ac:dyDescent="0.2">
      <c r="K1032" s="32">
        <v>1</v>
      </c>
    </row>
    <row r="1033" spans="11:11" ht="15.75" customHeight="1" outlineLevel="1" x14ac:dyDescent="0.2">
      <c r="K1033" s="32">
        <v>1</v>
      </c>
    </row>
    <row r="1034" spans="11:11" ht="15.75" customHeight="1" outlineLevel="1" x14ac:dyDescent="0.2">
      <c r="K1034" s="32">
        <v>1</v>
      </c>
    </row>
    <row r="1035" spans="11:11" ht="15.75" customHeight="1" outlineLevel="1" x14ac:dyDescent="0.2">
      <c r="K1035" s="32">
        <v>1</v>
      </c>
    </row>
    <row r="1036" spans="11:11" ht="15.75" customHeight="1" outlineLevel="1" x14ac:dyDescent="0.2">
      <c r="K1036" s="32">
        <v>1</v>
      </c>
    </row>
    <row r="1037" spans="11:11" ht="15.75" customHeight="1" outlineLevel="1" x14ac:dyDescent="0.2">
      <c r="K1037" s="32">
        <v>1</v>
      </c>
    </row>
    <row r="1038" spans="11:11" ht="15.75" customHeight="1" outlineLevel="1" x14ac:dyDescent="0.2">
      <c r="K1038" s="32">
        <v>1</v>
      </c>
    </row>
    <row r="1039" spans="11:11" ht="15.75" customHeight="1" outlineLevel="1" x14ac:dyDescent="0.2">
      <c r="K1039" s="32">
        <v>1</v>
      </c>
    </row>
    <row r="1040" spans="11:11" ht="15.75" customHeight="1" outlineLevel="1" x14ac:dyDescent="0.2">
      <c r="K1040" s="32">
        <v>1</v>
      </c>
    </row>
    <row r="1041" spans="9:13" ht="15.75" customHeight="1" outlineLevel="1" x14ac:dyDescent="0.2">
      <c r="K1041" s="32">
        <v>1</v>
      </c>
    </row>
    <row r="1042" spans="9:13" ht="15.75" customHeight="1" outlineLevel="1" x14ac:dyDescent="0.2">
      <c r="K1042" s="32">
        <v>1</v>
      </c>
    </row>
    <row r="1043" spans="9:13" ht="15.75" customHeight="1" outlineLevel="1" x14ac:dyDescent="0.2">
      <c r="K1043" s="32">
        <v>1</v>
      </c>
    </row>
    <row r="1044" spans="9:13" ht="15.75" customHeight="1" outlineLevel="1" x14ac:dyDescent="0.2">
      <c r="K1044" s="32">
        <v>1</v>
      </c>
    </row>
    <row r="1045" spans="9:13" ht="15.75" customHeight="1" outlineLevel="1" x14ac:dyDescent="0.2">
      <c r="K1045" s="32">
        <v>1</v>
      </c>
    </row>
    <row r="1046" spans="9:13" ht="15.75" customHeight="1" outlineLevel="1" x14ac:dyDescent="0.2">
      <c r="K1046" s="32">
        <v>1</v>
      </c>
    </row>
    <row r="1047" spans="9:13" ht="15.75" customHeight="1" outlineLevel="1" x14ac:dyDescent="0.2">
      <c r="K1047" s="32">
        <v>1</v>
      </c>
    </row>
    <row r="1048" spans="9:13" ht="15.75" customHeight="1" outlineLevel="1" x14ac:dyDescent="0.2">
      <c r="K1048" s="32">
        <v>1</v>
      </c>
    </row>
    <row r="1049" spans="9:13" ht="15.75" customHeight="1" outlineLevel="1" x14ac:dyDescent="0.2">
      <c r="K1049" s="32">
        <v>1</v>
      </c>
    </row>
    <row r="1050" spans="9:13" ht="15.75" customHeight="1" outlineLevel="1" x14ac:dyDescent="0.2">
      <c r="K1050" s="32">
        <v>1</v>
      </c>
    </row>
    <row r="1051" spans="9:13" ht="15.75" customHeight="1" outlineLevel="1" x14ac:dyDescent="0.2">
      <c r="K1051" s="32">
        <v>1</v>
      </c>
    </row>
    <row r="1052" spans="9:13" ht="15.75" customHeight="1" outlineLevel="1" x14ac:dyDescent="0.2">
      <c r="I1052" s="146" t="s">
        <v>3328</v>
      </c>
      <c r="K1052" s="32">
        <f>SUBTOTAL(9,K2:K1051)</f>
        <v>1044</v>
      </c>
      <c r="L1052">
        <f>SUBTOTAL(9,L2:L1051)</f>
        <v>67</v>
      </c>
      <c r="M1052">
        <f>SUBTOTAL(9,M2:M1051)</f>
        <v>98</v>
      </c>
    </row>
  </sheetData>
  <autoFilter ref="A1:AC1051">
    <sortState ref="A2:AC1046">
      <sortCondition ref="I1:I1046"/>
    </sortState>
  </autoFilter>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961"/>
  <sheetViews>
    <sheetView topLeftCell="C1" zoomScale="85" zoomScaleNormal="85" workbookViewId="0">
      <selection activeCell="I6" sqref="I6"/>
    </sheetView>
  </sheetViews>
  <sheetFormatPr defaultColWidth="14.42578125" defaultRowHeight="15.75" customHeight="1" x14ac:dyDescent="0.2"/>
  <cols>
    <col min="1" max="1" width="8" hidden="1" customWidth="1"/>
    <col min="2" max="2" width="17.140625" hidden="1" customWidth="1"/>
    <col min="3" max="3" width="31.7109375" customWidth="1"/>
    <col min="4" max="4" width="6.85546875" customWidth="1"/>
    <col min="5" max="5" width="14.140625" customWidth="1"/>
    <col min="6" max="6" width="6.140625" hidden="1" customWidth="1"/>
    <col min="7" max="7" width="12" customWidth="1"/>
    <col min="8" max="8" width="30.85546875" hidden="1" customWidth="1"/>
    <col min="9" max="9" width="19.5703125" hidden="1" customWidth="1"/>
    <col min="10" max="10" width="16.42578125" customWidth="1"/>
    <col min="11" max="11" width="4.42578125" customWidth="1"/>
    <col min="12" max="12" width="5.7109375" bestFit="1" customWidth="1"/>
    <col min="13" max="14" width="9.85546875" bestFit="1" customWidth="1"/>
    <col min="15" max="29" width="5.140625" bestFit="1" customWidth="1"/>
  </cols>
  <sheetData>
    <row r="1" spans="1:29" ht="45.75" customHeight="1" x14ac:dyDescent="0.2">
      <c r="A1" s="1" t="s">
        <v>0</v>
      </c>
      <c r="B1" s="1" t="s">
        <v>1</v>
      </c>
      <c r="C1" s="2" t="s">
        <v>2</v>
      </c>
      <c r="D1" s="3" t="s">
        <v>3</v>
      </c>
      <c r="E1" s="2" t="s">
        <v>4</v>
      </c>
      <c r="F1" s="2"/>
      <c r="G1" s="1" t="s">
        <v>5</v>
      </c>
      <c r="H1" s="2" t="s">
        <v>6</v>
      </c>
      <c r="I1" s="1" t="s">
        <v>7</v>
      </c>
      <c r="J1" s="1" t="s">
        <v>8</v>
      </c>
      <c r="K1" s="1" t="s">
        <v>3316</v>
      </c>
      <c r="L1" s="198" t="s">
        <v>3380</v>
      </c>
      <c r="M1" s="199" t="s">
        <v>3381</v>
      </c>
      <c r="N1" s="199" t="s">
        <v>3382</v>
      </c>
      <c r="O1" s="199">
        <v>2000</v>
      </c>
      <c r="P1" s="197">
        <v>2001</v>
      </c>
      <c r="Q1" s="197">
        <v>2002</v>
      </c>
      <c r="R1" s="197">
        <v>2003</v>
      </c>
      <c r="S1" s="197">
        <v>2004</v>
      </c>
      <c r="T1" s="197">
        <v>2005</v>
      </c>
      <c r="U1" s="197">
        <v>2006</v>
      </c>
      <c r="V1" s="197">
        <v>2007</v>
      </c>
      <c r="W1" s="197">
        <v>2008</v>
      </c>
      <c r="X1" s="197">
        <v>2009</v>
      </c>
      <c r="Y1" s="197">
        <v>2010</v>
      </c>
      <c r="Z1" s="197">
        <v>2011</v>
      </c>
      <c r="AA1" s="197">
        <v>2012</v>
      </c>
      <c r="AB1" s="197">
        <v>2013</v>
      </c>
      <c r="AC1" s="197">
        <v>2014</v>
      </c>
    </row>
    <row r="2" spans="1:29" ht="12.75" x14ac:dyDescent="0.2">
      <c r="A2" s="35" t="s">
        <v>19</v>
      </c>
      <c r="B2" s="12" t="s">
        <v>33</v>
      </c>
      <c r="C2" s="12" t="s">
        <v>825</v>
      </c>
      <c r="D2" s="15">
        <v>1993</v>
      </c>
      <c r="E2" s="12" t="s">
        <v>826</v>
      </c>
      <c r="F2" s="9" t="s">
        <v>23</v>
      </c>
      <c r="G2" s="29" t="s">
        <v>74</v>
      </c>
      <c r="H2" s="12" t="s">
        <v>829</v>
      </c>
      <c r="I2" s="13" t="s">
        <v>830</v>
      </c>
      <c r="J2" s="36" t="s">
        <v>40</v>
      </c>
      <c r="K2" s="32">
        <v>1</v>
      </c>
      <c r="M2">
        <v>1</v>
      </c>
      <c r="N2">
        <f t="shared" ref="N2:AC2" si="0">M2</f>
        <v>1</v>
      </c>
      <c r="O2">
        <f t="shared" si="0"/>
        <v>1</v>
      </c>
      <c r="P2">
        <f t="shared" si="0"/>
        <v>1</v>
      </c>
      <c r="Q2">
        <f t="shared" si="0"/>
        <v>1</v>
      </c>
      <c r="R2">
        <f t="shared" si="0"/>
        <v>1</v>
      </c>
      <c r="S2">
        <f t="shared" si="0"/>
        <v>1</v>
      </c>
      <c r="T2">
        <f t="shared" si="0"/>
        <v>1</v>
      </c>
      <c r="U2">
        <f t="shared" si="0"/>
        <v>1</v>
      </c>
      <c r="V2">
        <f t="shared" si="0"/>
        <v>1</v>
      </c>
      <c r="W2">
        <f t="shared" si="0"/>
        <v>1</v>
      </c>
      <c r="X2">
        <f t="shared" si="0"/>
        <v>1</v>
      </c>
      <c r="Y2">
        <f t="shared" si="0"/>
        <v>1</v>
      </c>
      <c r="Z2">
        <f t="shared" si="0"/>
        <v>1</v>
      </c>
      <c r="AA2">
        <f t="shared" si="0"/>
        <v>1</v>
      </c>
      <c r="AB2">
        <f t="shared" si="0"/>
        <v>1</v>
      </c>
      <c r="AC2">
        <f t="shared" si="0"/>
        <v>1</v>
      </c>
    </row>
    <row r="3" spans="1:29" ht="12.75" x14ac:dyDescent="0.2">
      <c r="A3" s="12" t="s">
        <v>800</v>
      </c>
      <c r="B3" s="12" t="s">
        <v>20</v>
      </c>
      <c r="C3" s="93" t="s">
        <v>1758</v>
      </c>
      <c r="D3" s="15">
        <v>1994</v>
      </c>
      <c r="E3" s="12" t="s">
        <v>1759</v>
      </c>
      <c r="F3" s="9" t="s">
        <v>23</v>
      </c>
      <c r="G3" s="11" t="s">
        <v>24</v>
      </c>
      <c r="H3" s="12" t="s">
        <v>38</v>
      </c>
      <c r="I3" s="13" t="s">
        <v>38</v>
      </c>
      <c r="J3" s="36" t="s">
        <v>40</v>
      </c>
      <c r="K3" s="32">
        <v>1</v>
      </c>
      <c r="M3">
        <v>1</v>
      </c>
      <c r="N3">
        <f>M3</f>
        <v>1</v>
      </c>
      <c r="O3">
        <f t="shared" ref="O3:AC3" si="1">N3</f>
        <v>1</v>
      </c>
      <c r="P3">
        <f t="shared" si="1"/>
        <v>1</v>
      </c>
      <c r="Q3">
        <f t="shared" si="1"/>
        <v>1</v>
      </c>
      <c r="R3">
        <f t="shared" si="1"/>
        <v>1</v>
      </c>
      <c r="S3">
        <f t="shared" si="1"/>
        <v>1</v>
      </c>
      <c r="T3">
        <f t="shared" si="1"/>
        <v>1</v>
      </c>
      <c r="U3">
        <f t="shared" si="1"/>
        <v>1</v>
      </c>
      <c r="V3">
        <f t="shared" si="1"/>
        <v>1</v>
      </c>
      <c r="W3">
        <f t="shared" si="1"/>
        <v>1</v>
      </c>
      <c r="X3">
        <f t="shared" si="1"/>
        <v>1</v>
      </c>
      <c r="Y3">
        <f t="shared" si="1"/>
        <v>1</v>
      </c>
      <c r="Z3">
        <f t="shared" si="1"/>
        <v>1</v>
      </c>
      <c r="AA3">
        <f t="shared" si="1"/>
        <v>1</v>
      </c>
      <c r="AB3">
        <f t="shared" si="1"/>
        <v>1</v>
      </c>
      <c r="AC3">
        <f t="shared" si="1"/>
        <v>1</v>
      </c>
    </row>
    <row r="4" spans="1:29" ht="25.5" x14ac:dyDescent="0.2">
      <c r="A4" s="35" t="s">
        <v>19</v>
      </c>
      <c r="B4" s="12" t="s">
        <v>70</v>
      </c>
      <c r="C4" s="42" t="s">
        <v>254</v>
      </c>
      <c r="D4" s="23">
        <v>1997</v>
      </c>
      <c r="E4" s="42" t="s">
        <v>255</v>
      </c>
      <c r="F4" s="9" t="s">
        <v>23</v>
      </c>
      <c r="G4" s="11" t="s">
        <v>24</v>
      </c>
      <c r="H4" s="42" t="s">
        <v>258</v>
      </c>
      <c r="I4" s="43" t="s">
        <v>26</v>
      </c>
      <c r="J4" s="45" t="s">
        <v>27</v>
      </c>
      <c r="K4" s="32">
        <v>1</v>
      </c>
      <c r="N4">
        <v>1</v>
      </c>
      <c r="O4">
        <f t="shared" ref="O4:AC4" si="2">N4</f>
        <v>1</v>
      </c>
      <c r="P4">
        <f t="shared" si="2"/>
        <v>1</v>
      </c>
      <c r="Q4">
        <f t="shared" si="2"/>
        <v>1</v>
      </c>
      <c r="R4">
        <f t="shared" si="2"/>
        <v>1</v>
      </c>
      <c r="S4">
        <f t="shared" si="2"/>
        <v>1</v>
      </c>
      <c r="T4">
        <f t="shared" si="2"/>
        <v>1</v>
      </c>
      <c r="U4">
        <f t="shared" si="2"/>
        <v>1</v>
      </c>
      <c r="V4">
        <f t="shared" si="2"/>
        <v>1</v>
      </c>
      <c r="W4">
        <f t="shared" si="2"/>
        <v>1</v>
      </c>
      <c r="X4">
        <f t="shared" si="2"/>
        <v>1</v>
      </c>
      <c r="Y4">
        <f t="shared" si="2"/>
        <v>1</v>
      </c>
      <c r="Z4">
        <f t="shared" si="2"/>
        <v>1</v>
      </c>
      <c r="AA4">
        <f t="shared" si="2"/>
        <v>1</v>
      </c>
      <c r="AB4">
        <f t="shared" si="2"/>
        <v>1</v>
      </c>
      <c r="AC4">
        <f t="shared" si="2"/>
        <v>1</v>
      </c>
    </row>
    <row r="5" spans="1:29" ht="12.75" x14ac:dyDescent="0.2">
      <c r="A5" s="35" t="s">
        <v>19</v>
      </c>
      <c r="B5" s="42" t="s">
        <v>176</v>
      </c>
      <c r="C5" s="42" t="s">
        <v>494</v>
      </c>
      <c r="D5" s="23">
        <v>1999</v>
      </c>
      <c r="E5" s="42" t="s">
        <v>476</v>
      </c>
      <c r="F5" s="9" t="s">
        <v>23</v>
      </c>
      <c r="G5" s="29" t="s">
        <v>74</v>
      </c>
      <c r="H5" s="42" t="s">
        <v>488</v>
      </c>
      <c r="I5" s="43" t="s">
        <v>38</v>
      </c>
      <c r="J5" s="30" t="s">
        <v>40</v>
      </c>
      <c r="K5" s="32">
        <v>1</v>
      </c>
      <c r="N5">
        <v>1</v>
      </c>
      <c r="O5">
        <f t="shared" ref="O5:AC5" si="3">N5</f>
        <v>1</v>
      </c>
      <c r="P5">
        <f t="shared" si="3"/>
        <v>1</v>
      </c>
      <c r="Q5">
        <f t="shared" si="3"/>
        <v>1</v>
      </c>
      <c r="R5">
        <f t="shared" si="3"/>
        <v>1</v>
      </c>
      <c r="S5">
        <f t="shared" si="3"/>
        <v>1</v>
      </c>
      <c r="T5">
        <f t="shared" si="3"/>
        <v>1</v>
      </c>
      <c r="U5">
        <f t="shared" si="3"/>
        <v>1</v>
      </c>
      <c r="V5">
        <f t="shared" si="3"/>
        <v>1</v>
      </c>
      <c r="W5">
        <f t="shared" si="3"/>
        <v>1</v>
      </c>
      <c r="X5">
        <f t="shared" si="3"/>
        <v>1</v>
      </c>
      <c r="Y5">
        <f t="shared" si="3"/>
        <v>1</v>
      </c>
      <c r="Z5">
        <f t="shared" si="3"/>
        <v>1</v>
      </c>
      <c r="AA5">
        <f t="shared" si="3"/>
        <v>1</v>
      </c>
      <c r="AB5">
        <f t="shared" si="3"/>
        <v>1</v>
      </c>
      <c r="AC5">
        <f t="shared" si="3"/>
        <v>1</v>
      </c>
    </row>
    <row r="6" spans="1:29" ht="25.5" x14ac:dyDescent="0.2">
      <c r="A6" s="9" t="s">
        <v>19</v>
      </c>
      <c r="B6" s="28" t="s">
        <v>82</v>
      </c>
      <c r="C6" s="28" t="s">
        <v>83</v>
      </c>
      <c r="D6" s="23">
        <v>2001</v>
      </c>
      <c r="E6" s="9" t="s">
        <v>72</v>
      </c>
      <c r="F6" s="9" t="s">
        <v>23</v>
      </c>
      <c r="G6" s="29" t="s">
        <v>74</v>
      </c>
      <c r="H6" s="28" t="s">
        <v>87</v>
      </c>
      <c r="I6" s="17" t="s">
        <v>88</v>
      </c>
      <c r="J6" s="32" t="s">
        <v>89</v>
      </c>
      <c r="K6" s="32">
        <v>1</v>
      </c>
      <c r="P6">
        <v>1</v>
      </c>
      <c r="Q6">
        <f t="shared" ref="Q6:AC6" si="4">P6</f>
        <v>1</v>
      </c>
      <c r="R6">
        <f t="shared" si="4"/>
        <v>1</v>
      </c>
      <c r="S6">
        <f t="shared" si="4"/>
        <v>1</v>
      </c>
      <c r="T6">
        <f t="shared" si="4"/>
        <v>1</v>
      </c>
      <c r="U6">
        <f t="shared" si="4"/>
        <v>1</v>
      </c>
      <c r="V6">
        <f t="shared" si="4"/>
        <v>1</v>
      </c>
      <c r="W6">
        <f t="shared" si="4"/>
        <v>1</v>
      </c>
      <c r="X6">
        <f t="shared" si="4"/>
        <v>1</v>
      </c>
      <c r="Y6">
        <f t="shared" si="4"/>
        <v>1</v>
      </c>
      <c r="Z6">
        <f t="shared" si="4"/>
        <v>1</v>
      </c>
      <c r="AA6">
        <f t="shared" si="4"/>
        <v>1</v>
      </c>
      <c r="AB6">
        <f t="shared" si="4"/>
        <v>1</v>
      </c>
      <c r="AC6">
        <f t="shared" si="4"/>
        <v>1</v>
      </c>
    </row>
    <row r="7" spans="1:29" ht="25.5" customHeight="1" x14ac:dyDescent="0.2">
      <c r="A7" s="35" t="s">
        <v>19</v>
      </c>
      <c r="B7" s="12" t="s">
        <v>176</v>
      </c>
      <c r="C7" s="12" t="s">
        <v>951</v>
      </c>
      <c r="D7" s="15">
        <v>2001</v>
      </c>
      <c r="E7" s="12" t="s">
        <v>932</v>
      </c>
      <c r="F7" s="9" t="s">
        <v>23</v>
      </c>
      <c r="G7" s="29" t="s">
        <v>74</v>
      </c>
      <c r="H7" s="12" t="s">
        <v>38</v>
      </c>
      <c r="I7" s="13" t="s">
        <v>38</v>
      </c>
      <c r="J7" s="36" t="s">
        <v>40</v>
      </c>
      <c r="K7" s="32">
        <v>1</v>
      </c>
      <c r="P7">
        <v>1</v>
      </c>
      <c r="Q7">
        <f t="shared" ref="Q7:AC7" si="5">P7</f>
        <v>1</v>
      </c>
      <c r="R7">
        <f t="shared" si="5"/>
        <v>1</v>
      </c>
      <c r="S7">
        <f t="shared" si="5"/>
        <v>1</v>
      </c>
      <c r="T7">
        <f t="shared" si="5"/>
        <v>1</v>
      </c>
      <c r="U7">
        <f t="shared" si="5"/>
        <v>1</v>
      </c>
      <c r="V7">
        <f t="shared" si="5"/>
        <v>1</v>
      </c>
      <c r="W7">
        <f t="shared" si="5"/>
        <v>1</v>
      </c>
      <c r="X7">
        <f t="shared" si="5"/>
        <v>1</v>
      </c>
      <c r="Y7">
        <f t="shared" si="5"/>
        <v>1</v>
      </c>
      <c r="Z7">
        <f t="shared" si="5"/>
        <v>1</v>
      </c>
      <c r="AA7">
        <f t="shared" si="5"/>
        <v>1</v>
      </c>
      <c r="AB7">
        <f t="shared" si="5"/>
        <v>1</v>
      </c>
      <c r="AC7">
        <f t="shared" si="5"/>
        <v>1</v>
      </c>
    </row>
    <row r="8" spans="1:29" ht="12.75" x14ac:dyDescent="0.2">
      <c r="A8" s="12" t="s">
        <v>800</v>
      </c>
      <c r="B8" s="12" t="s">
        <v>1377</v>
      </c>
      <c r="C8" s="12" t="s">
        <v>1378</v>
      </c>
      <c r="D8" s="15">
        <v>2002</v>
      </c>
      <c r="E8" s="12" t="s">
        <v>1366</v>
      </c>
      <c r="F8" s="9" t="s">
        <v>23</v>
      </c>
      <c r="G8" s="29" t="s">
        <v>74</v>
      </c>
      <c r="H8" s="12" t="s">
        <v>38</v>
      </c>
      <c r="I8" s="13" t="s">
        <v>38</v>
      </c>
      <c r="J8" s="14" t="s">
        <v>27</v>
      </c>
      <c r="K8" s="32">
        <v>1</v>
      </c>
      <c r="Q8">
        <v>1</v>
      </c>
      <c r="R8">
        <f t="shared" ref="R8:AC8" si="6">Q8</f>
        <v>1</v>
      </c>
      <c r="S8">
        <f t="shared" si="6"/>
        <v>1</v>
      </c>
      <c r="T8">
        <f t="shared" si="6"/>
        <v>1</v>
      </c>
      <c r="U8">
        <f t="shared" si="6"/>
        <v>1</v>
      </c>
      <c r="V8">
        <f t="shared" si="6"/>
        <v>1</v>
      </c>
      <c r="W8">
        <f t="shared" si="6"/>
        <v>1</v>
      </c>
      <c r="X8">
        <f t="shared" si="6"/>
        <v>1</v>
      </c>
      <c r="Y8">
        <f t="shared" si="6"/>
        <v>1</v>
      </c>
      <c r="Z8">
        <f t="shared" si="6"/>
        <v>1</v>
      </c>
      <c r="AA8">
        <f t="shared" si="6"/>
        <v>1</v>
      </c>
      <c r="AB8">
        <f t="shared" si="6"/>
        <v>1</v>
      </c>
      <c r="AC8">
        <f t="shared" si="6"/>
        <v>1</v>
      </c>
    </row>
    <row r="9" spans="1:29" ht="12.75" x14ac:dyDescent="0.2">
      <c r="A9" s="12" t="s">
        <v>800</v>
      </c>
      <c r="B9" s="12" t="s">
        <v>1113</v>
      </c>
      <c r="C9" s="12" t="s">
        <v>1717</v>
      </c>
      <c r="D9" s="15">
        <v>2002</v>
      </c>
      <c r="E9" s="12" t="s">
        <v>1718</v>
      </c>
      <c r="F9" s="9" t="s">
        <v>23</v>
      </c>
      <c r="G9" s="11" t="s">
        <v>24</v>
      </c>
      <c r="H9" s="12" t="s">
        <v>38</v>
      </c>
      <c r="I9" s="13" t="s">
        <v>38</v>
      </c>
      <c r="J9" s="36" t="s">
        <v>40</v>
      </c>
      <c r="K9" s="32">
        <v>1</v>
      </c>
      <c r="Q9">
        <v>1</v>
      </c>
      <c r="R9">
        <f t="shared" ref="R9:AC9" si="7">Q9</f>
        <v>1</v>
      </c>
      <c r="S9">
        <f t="shared" si="7"/>
        <v>1</v>
      </c>
      <c r="T9">
        <f t="shared" si="7"/>
        <v>1</v>
      </c>
      <c r="U9">
        <f t="shared" si="7"/>
        <v>1</v>
      </c>
      <c r="V9">
        <f t="shared" si="7"/>
        <v>1</v>
      </c>
      <c r="W9">
        <f t="shared" si="7"/>
        <v>1</v>
      </c>
      <c r="X9">
        <f t="shared" si="7"/>
        <v>1</v>
      </c>
      <c r="Y9">
        <f t="shared" si="7"/>
        <v>1</v>
      </c>
      <c r="Z9">
        <f t="shared" si="7"/>
        <v>1</v>
      </c>
      <c r="AA9">
        <f t="shared" si="7"/>
        <v>1</v>
      </c>
      <c r="AB9">
        <f t="shared" si="7"/>
        <v>1</v>
      </c>
      <c r="AC9">
        <f t="shared" si="7"/>
        <v>1</v>
      </c>
    </row>
    <row r="10" spans="1:29" ht="25.5" x14ac:dyDescent="0.2">
      <c r="A10" s="9" t="s">
        <v>19</v>
      </c>
      <c r="B10" s="9" t="s">
        <v>20</v>
      </c>
      <c r="C10" s="9" t="s">
        <v>21</v>
      </c>
      <c r="D10" s="10">
        <v>2003</v>
      </c>
      <c r="E10" s="9" t="s">
        <v>22</v>
      </c>
      <c r="F10" s="9" t="s">
        <v>23</v>
      </c>
      <c r="G10" s="11" t="s">
        <v>24</v>
      </c>
      <c r="H10" s="12" t="s">
        <v>25</v>
      </c>
      <c r="I10" s="13" t="s">
        <v>26</v>
      </c>
      <c r="J10" s="14" t="s">
        <v>27</v>
      </c>
      <c r="K10" s="32">
        <v>1</v>
      </c>
      <c r="R10">
        <v>1</v>
      </c>
      <c r="S10">
        <f t="shared" ref="S10:AC10" si="8">R10</f>
        <v>1</v>
      </c>
      <c r="T10">
        <f t="shared" si="8"/>
        <v>1</v>
      </c>
      <c r="U10">
        <f t="shared" si="8"/>
        <v>1</v>
      </c>
      <c r="V10">
        <f t="shared" si="8"/>
        <v>1</v>
      </c>
      <c r="W10">
        <f t="shared" si="8"/>
        <v>1</v>
      </c>
      <c r="X10">
        <f t="shared" si="8"/>
        <v>1</v>
      </c>
      <c r="Y10">
        <f t="shared" si="8"/>
        <v>1</v>
      </c>
      <c r="Z10">
        <f t="shared" si="8"/>
        <v>1</v>
      </c>
      <c r="AA10">
        <f t="shared" si="8"/>
        <v>1</v>
      </c>
      <c r="AB10">
        <f t="shared" si="8"/>
        <v>1</v>
      </c>
      <c r="AC10">
        <f t="shared" si="8"/>
        <v>1</v>
      </c>
    </row>
    <row r="11" spans="1:29" ht="12.75" x14ac:dyDescent="0.2">
      <c r="A11" s="12" t="s">
        <v>800</v>
      </c>
      <c r="B11" s="12" t="s">
        <v>1113</v>
      </c>
      <c r="C11" s="12" t="s">
        <v>1132</v>
      </c>
      <c r="D11" s="15">
        <v>2003</v>
      </c>
      <c r="E11" s="12" t="s">
        <v>1115</v>
      </c>
      <c r="F11" s="9" t="s">
        <v>23</v>
      </c>
      <c r="G11" s="11" t="s">
        <v>24</v>
      </c>
      <c r="H11" s="12" t="s">
        <v>1136</v>
      </c>
      <c r="I11" s="13" t="s">
        <v>38</v>
      </c>
      <c r="J11" s="36" t="s">
        <v>40</v>
      </c>
      <c r="K11" s="32">
        <v>1</v>
      </c>
      <c r="R11">
        <v>1</v>
      </c>
      <c r="S11">
        <f t="shared" ref="S11:AC11" si="9">R11</f>
        <v>1</v>
      </c>
      <c r="T11">
        <f t="shared" si="9"/>
        <v>1</v>
      </c>
      <c r="U11">
        <f t="shared" si="9"/>
        <v>1</v>
      </c>
      <c r="V11">
        <f t="shared" si="9"/>
        <v>1</v>
      </c>
      <c r="W11">
        <f t="shared" si="9"/>
        <v>1</v>
      </c>
      <c r="X11">
        <f t="shared" si="9"/>
        <v>1</v>
      </c>
      <c r="Y11">
        <f t="shared" si="9"/>
        <v>1</v>
      </c>
      <c r="Z11">
        <f t="shared" si="9"/>
        <v>1</v>
      </c>
      <c r="AA11">
        <f t="shared" si="9"/>
        <v>1</v>
      </c>
      <c r="AB11">
        <f t="shared" si="9"/>
        <v>1</v>
      </c>
      <c r="AC11">
        <f t="shared" si="9"/>
        <v>1</v>
      </c>
    </row>
    <row r="12" spans="1:29" ht="12.75" x14ac:dyDescent="0.2">
      <c r="A12" s="35" t="s">
        <v>800</v>
      </c>
      <c r="B12" s="12" t="s">
        <v>215</v>
      </c>
      <c r="C12" s="12" t="s">
        <v>1987</v>
      </c>
      <c r="D12" s="15">
        <v>2003</v>
      </c>
      <c r="E12" s="12" t="s">
        <v>1975</v>
      </c>
      <c r="F12" s="9" t="s">
        <v>23</v>
      </c>
      <c r="G12" s="11" t="s">
        <v>24</v>
      </c>
      <c r="H12" s="12" t="s">
        <v>1991</v>
      </c>
      <c r="I12" s="13" t="s">
        <v>38</v>
      </c>
      <c r="J12" s="14" t="s">
        <v>27</v>
      </c>
      <c r="K12" s="32">
        <v>1</v>
      </c>
      <c r="R12">
        <v>1</v>
      </c>
      <c r="S12">
        <f t="shared" ref="S12:AC14" si="10">R12</f>
        <v>1</v>
      </c>
      <c r="T12">
        <f t="shared" si="10"/>
        <v>1</v>
      </c>
      <c r="U12">
        <f t="shared" si="10"/>
        <v>1</v>
      </c>
      <c r="V12">
        <f t="shared" si="10"/>
        <v>1</v>
      </c>
      <c r="W12">
        <f t="shared" si="10"/>
        <v>1</v>
      </c>
      <c r="X12">
        <f t="shared" si="10"/>
        <v>1</v>
      </c>
      <c r="Y12">
        <f t="shared" si="10"/>
        <v>1</v>
      </c>
      <c r="Z12">
        <f t="shared" si="10"/>
        <v>1</v>
      </c>
      <c r="AA12">
        <f t="shared" si="10"/>
        <v>1</v>
      </c>
      <c r="AB12">
        <f t="shared" si="10"/>
        <v>1</v>
      </c>
      <c r="AC12">
        <f t="shared" si="10"/>
        <v>1</v>
      </c>
    </row>
    <row r="13" spans="1:29" ht="14.25" x14ac:dyDescent="0.2">
      <c r="A13" s="12" t="s">
        <v>800</v>
      </c>
      <c r="B13" s="12" t="s">
        <v>1377</v>
      </c>
      <c r="C13" s="103" t="s">
        <v>1680</v>
      </c>
      <c r="D13" s="15">
        <v>2004</v>
      </c>
      <c r="E13" s="12" t="s">
        <v>1670</v>
      </c>
      <c r="F13" s="9" t="s">
        <v>23</v>
      </c>
      <c r="G13" s="11" t="s">
        <v>24</v>
      </c>
      <c r="H13" s="12" t="s">
        <v>38</v>
      </c>
      <c r="I13" s="13" t="s">
        <v>38</v>
      </c>
      <c r="J13" s="14" t="s">
        <v>27</v>
      </c>
      <c r="K13" s="32">
        <v>1</v>
      </c>
      <c r="S13">
        <v>1</v>
      </c>
      <c r="T13">
        <f t="shared" si="10"/>
        <v>1</v>
      </c>
      <c r="U13">
        <f t="shared" si="10"/>
        <v>1</v>
      </c>
      <c r="V13">
        <f t="shared" si="10"/>
        <v>1</v>
      </c>
      <c r="W13">
        <f t="shared" si="10"/>
        <v>1</v>
      </c>
      <c r="X13">
        <f t="shared" si="10"/>
        <v>1</v>
      </c>
      <c r="Y13">
        <f t="shared" si="10"/>
        <v>1</v>
      </c>
      <c r="Z13">
        <f t="shared" si="10"/>
        <v>1</v>
      </c>
      <c r="AA13">
        <f t="shared" si="10"/>
        <v>1</v>
      </c>
      <c r="AB13">
        <f t="shared" si="10"/>
        <v>1</v>
      </c>
      <c r="AC13">
        <f t="shared" si="10"/>
        <v>1</v>
      </c>
    </row>
    <row r="14" spans="1:29" ht="12.75" x14ac:dyDescent="0.2">
      <c r="A14" s="35" t="s">
        <v>19</v>
      </c>
      <c r="B14" s="12" t="s">
        <v>70</v>
      </c>
      <c r="C14" s="87" t="s">
        <v>1040</v>
      </c>
      <c r="D14" s="15">
        <v>2005</v>
      </c>
      <c r="E14" s="12" t="s">
        <v>1030</v>
      </c>
      <c r="F14" s="9" t="s">
        <v>23</v>
      </c>
      <c r="G14" s="29" t="s">
        <v>74</v>
      </c>
      <c r="H14" s="12" t="s">
        <v>38</v>
      </c>
      <c r="I14" s="13" t="s">
        <v>38</v>
      </c>
      <c r="J14" s="36" t="s">
        <v>40</v>
      </c>
      <c r="K14" s="32">
        <v>1</v>
      </c>
      <c r="T14">
        <v>1</v>
      </c>
      <c r="U14">
        <f t="shared" si="10"/>
        <v>1</v>
      </c>
      <c r="V14">
        <f t="shared" si="10"/>
        <v>1</v>
      </c>
      <c r="W14">
        <f t="shared" si="10"/>
        <v>1</v>
      </c>
      <c r="X14">
        <f t="shared" si="10"/>
        <v>1</v>
      </c>
      <c r="Y14">
        <f t="shared" si="10"/>
        <v>1</v>
      </c>
      <c r="Z14">
        <f t="shared" si="10"/>
        <v>1</v>
      </c>
      <c r="AA14">
        <f t="shared" si="10"/>
        <v>1</v>
      </c>
      <c r="AB14">
        <f t="shared" si="10"/>
        <v>1</v>
      </c>
      <c r="AC14">
        <f t="shared" si="10"/>
        <v>1</v>
      </c>
    </row>
    <row r="15" spans="1:29" ht="12.75" x14ac:dyDescent="0.2">
      <c r="A15" s="35" t="s">
        <v>19</v>
      </c>
      <c r="B15" s="12" t="s">
        <v>176</v>
      </c>
      <c r="C15" s="67" t="s">
        <v>619</v>
      </c>
      <c r="D15" s="15">
        <v>2006</v>
      </c>
      <c r="E15" s="12" t="s">
        <v>620</v>
      </c>
      <c r="F15" s="9" t="s">
        <v>23</v>
      </c>
      <c r="G15" s="11" t="s">
        <v>24</v>
      </c>
      <c r="H15" s="12" t="s">
        <v>623</v>
      </c>
      <c r="I15" s="13" t="s">
        <v>101</v>
      </c>
      <c r="J15" s="36" t="s">
        <v>40</v>
      </c>
      <c r="K15" s="32">
        <v>1</v>
      </c>
      <c r="U15">
        <v>1</v>
      </c>
      <c r="V15">
        <f t="shared" ref="V15:AC15" si="11">U15</f>
        <v>1</v>
      </c>
      <c r="W15">
        <f t="shared" si="11"/>
        <v>1</v>
      </c>
      <c r="X15">
        <f t="shared" si="11"/>
        <v>1</v>
      </c>
      <c r="Y15">
        <f t="shared" si="11"/>
        <v>1</v>
      </c>
      <c r="Z15">
        <f t="shared" si="11"/>
        <v>1</v>
      </c>
      <c r="AA15">
        <f t="shared" si="11"/>
        <v>1</v>
      </c>
      <c r="AB15">
        <f t="shared" si="11"/>
        <v>1</v>
      </c>
      <c r="AC15">
        <f t="shared" si="11"/>
        <v>1</v>
      </c>
    </row>
    <row r="16" spans="1:29" ht="12.75" x14ac:dyDescent="0.2">
      <c r="A16" s="12" t="s">
        <v>800</v>
      </c>
      <c r="B16" s="12" t="s">
        <v>176</v>
      </c>
      <c r="C16" s="12" t="s">
        <v>1572</v>
      </c>
      <c r="D16" s="15">
        <v>2006</v>
      </c>
      <c r="E16" s="12" t="s">
        <v>1510</v>
      </c>
      <c r="F16" s="9" t="s">
        <v>23</v>
      </c>
      <c r="G16" s="29" t="s">
        <v>74</v>
      </c>
      <c r="H16" s="12" t="s">
        <v>38</v>
      </c>
      <c r="I16" s="13" t="s">
        <v>38</v>
      </c>
      <c r="J16" s="36" t="s">
        <v>40</v>
      </c>
      <c r="K16" s="32">
        <v>1</v>
      </c>
      <c r="U16">
        <v>1</v>
      </c>
      <c r="V16">
        <f t="shared" ref="V16:AC16" si="12">U16</f>
        <v>1</v>
      </c>
      <c r="W16">
        <f t="shared" si="12"/>
        <v>1</v>
      </c>
      <c r="X16">
        <f t="shared" si="12"/>
        <v>1</v>
      </c>
      <c r="Y16">
        <f t="shared" si="12"/>
        <v>1</v>
      </c>
      <c r="Z16">
        <f t="shared" si="12"/>
        <v>1</v>
      </c>
      <c r="AA16">
        <f t="shared" si="12"/>
        <v>1</v>
      </c>
      <c r="AB16">
        <f t="shared" si="12"/>
        <v>1</v>
      </c>
      <c r="AC16">
        <f t="shared" si="12"/>
        <v>1</v>
      </c>
    </row>
    <row r="17" spans="1:29" ht="12.75" x14ac:dyDescent="0.2">
      <c r="A17" s="67" t="s">
        <v>800</v>
      </c>
      <c r="B17" s="67" t="s">
        <v>1113</v>
      </c>
      <c r="C17" s="67" t="s">
        <v>1911</v>
      </c>
      <c r="D17" s="10">
        <v>2006</v>
      </c>
      <c r="E17" s="67" t="s">
        <v>1901</v>
      </c>
      <c r="F17" s="9" t="s">
        <v>23</v>
      </c>
      <c r="G17" s="11" t="s">
        <v>24</v>
      </c>
      <c r="H17" s="67" t="s">
        <v>1915</v>
      </c>
      <c r="I17" s="43" t="s">
        <v>38</v>
      </c>
      <c r="J17" s="107" t="s">
        <v>27</v>
      </c>
      <c r="K17" s="32">
        <v>1</v>
      </c>
      <c r="U17">
        <v>1</v>
      </c>
      <c r="V17">
        <f t="shared" ref="V17:AC17" si="13">U17</f>
        <v>1</v>
      </c>
      <c r="W17">
        <f t="shared" si="13"/>
        <v>1</v>
      </c>
      <c r="X17">
        <f t="shared" si="13"/>
        <v>1</v>
      </c>
      <c r="Y17">
        <f t="shared" si="13"/>
        <v>1</v>
      </c>
      <c r="Z17">
        <f t="shared" si="13"/>
        <v>1</v>
      </c>
      <c r="AA17">
        <f t="shared" si="13"/>
        <v>1</v>
      </c>
      <c r="AB17">
        <f t="shared" si="13"/>
        <v>1</v>
      </c>
      <c r="AC17">
        <f t="shared" si="13"/>
        <v>1</v>
      </c>
    </row>
    <row r="18" spans="1:29" ht="12.75" x14ac:dyDescent="0.2">
      <c r="A18" s="35" t="s">
        <v>19</v>
      </c>
      <c r="B18" s="12" t="s">
        <v>176</v>
      </c>
      <c r="C18" s="12" t="s">
        <v>2085</v>
      </c>
      <c r="D18" s="15">
        <v>2006</v>
      </c>
      <c r="E18" s="12" t="s">
        <v>2052</v>
      </c>
      <c r="F18" s="9" t="s">
        <v>23</v>
      </c>
      <c r="G18" s="29" t="s">
        <v>74</v>
      </c>
      <c r="H18" s="12" t="s">
        <v>2089</v>
      </c>
      <c r="I18" s="13" t="s">
        <v>38</v>
      </c>
      <c r="J18" s="32" t="s">
        <v>89</v>
      </c>
      <c r="K18" s="32">
        <v>1</v>
      </c>
      <c r="U18">
        <v>1</v>
      </c>
      <c r="V18">
        <f t="shared" ref="V18:AC19" si="14">U18</f>
        <v>1</v>
      </c>
      <c r="W18">
        <f t="shared" si="14"/>
        <v>1</v>
      </c>
      <c r="X18">
        <f t="shared" si="14"/>
        <v>1</v>
      </c>
      <c r="Y18">
        <f t="shared" si="14"/>
        <v>1</v>
      </c>
      <c r="Z18">
        <f t="shared" si="14"/>
        <v>1</v>
      </c>
      <c r="AA18">
        <f t="shared" si="14"/>
        <v>1</v>
      </c>
      <c r="AB18">
        <f t="shared" si="14"/>
        <v>1</v>
      </c>
      <c r="AC18">
        <f t="shared" si="14"/>
        <v>1</v>
      </c>
    </row>
    <row r="19" spans="1:29" ht="12.75" x14ac:dyDescent="0.2">
      <c r="A19" s="12" t="s">
        <v>800</v>
      </c>
      <c r="B19" s="12" t="s">
        <v>20</v>
      </c>
      <c r="C19" s="98" t="s">
        <v>1299</v>
      </c>
      <c r="D19" s="15">
        <v>2007</v>
      </c>
      <c r="E19" s="12" t="s">
        <v>1265</v>
      </c>
      <c r="F19" s="9" t="s">
        <v>23</v>
      </c>
      <c r="G19" s="11" t="s">
        <v>24</v>
      </c>
      <c r="H19" s="12" t="s">
        <v>38</v>
      </c>
      <c r="I19" s="13" t="s">
        <v>38</v>
      </c>
      <c r="J19" s="36" t="s">
        <v>40</v>
      </c>
      <c r="K19" s="32">
        <v>1</v>
      </c>
      <c r="V19">
        <v>1</v>
      </c>
      <c r="W19">
        <f t="shared" si="14"/>
        <v>1</v>
      </c>
      <c r="X19">
        <f t="shared" si="14"/>
        <v>1</v>
      </c>
      <c r="Y19">
        <f t="shared" si="14"/>
        <v>1</v>
      </c>
      <c r="Z19">
        <f t="shared" si="14"/>
        <v>1</v>
      </c>
      <c r="AA19">
        <f t="shared" si="14"/>
        <v>1</v>
      </c>
      <c r="AB19">
        <f t="shared" si="14"/>
        <v>1</v>
      </c>
      <c r="AC19">
        <f t="shared" si="14"/>
        <v>1</v>
      </c>
    </row>
    <row r="20" spans="1:29" ht="12.75" x14ac:dyDescent="0.2">
      <c r="A20" s="67" t="s">
        <v>800</v>
      </c>
      <c r="B20" s="67" t="s">
        <v>20</v>
      </c>
      <c r="C20" s="93" t="s">
        <v>2264</v>
      </c>
      <c r="D20" s="10">
        <v>2008</v>
      </c>
      <c r="E20" s="67" t="s">
        <v>2193</v>
      </c>
      <c r="F20" s="9" t="s">
        <v>23</v>
      </c>
      <c r="G20" s="29" t="s">
        <v>74</v>
      </c>
      <c r="H20" s="67" t="s">
        <v>38</v>
      </c>
      <c r="I20" s="43" t="s">
        <v>38</v>
      </c>
      <c r="J20" s="109" t="s">
        <v>40</v>
      </c>
      <c r="K20" s="32">
        <v>1</v>
      </c>
      <c r="W20">
        <v>1</v>
      </c>
      <c r="X20">
        <v>1</v>
      </c>
      <c r="Y20">
        <v>1</v>
      </c>
      <c r="Z20">
        <v>1</v>
      </c>
      <c r="AA20">
        <v>1</v>
      </c>
      <c r="AB20">
        <v>1</v>
      </c>
      <c r="AC20">
        <v>1</v>
      </c>
    </row>
    <row r="21" spans="1:29" ht="12.75" x14ac:dyDescent="0.2">
      <c r="D21" s="111"/>
      <c r="G21" s="26"/>
      <c r="I21" s="26"/>
      <c r="K21" s="32">
        <v>1</v>
      </c>
      <c r="M21">
        <f t="shared" ref="M21:AB21" si="15">SUM(M2:M20)</f>
        <v>2</v>
      </c>
      <c r="N21">
        <f t="shared" si="15"/>
        <v>4</v>
      </c>
      <c r="O21">
        <f t="shared" si="15"/>
        <v>4</v>
      </c>
      <c r="P21">
        <f t="shared" si="15"/>
        <v>6</v>
      </c>
      <c r="Q21">
        <f t="shared" si="15"/>
        <v>8</v>
      </c>
      <c r="R21">
        <f t="shared" si="15"/>
        <v>11</v>
      </c>
      <c r="S21">
        <f t="shared" si="15"/>
        <v>12</v>
      </c>
      <c r="T21">
        <f t="shared" si="15"/>
        <v>13</v>
      </c>
      <c r="U21">
        <f t="shared" si="15"/>
        <v>17</v>
      </c>
      <c r="V21">
        <f t="shared" si="15"/>
        <v>18</v>
      </c>
      <c r="W21">
        <f t="shared" si="15"/>
        <v>19</v>
      </c>
      <c r="X21">
        <f t="shared" si="15"/>
        <v>19</v>
      </c>
      <c r="Y21">
        <f t="shared" si="15"/>
        <v>19</v>
      </c>
      <c r="Z21">
        <f t="shared" si="15"/>
        <v>19</v>
      </c>
      <c r="AA21">
        <f t="shared" si="15"/>
        <v>19</v>
      </c>
      <c r="AB21">
        <f t="shared" si="15"/>
        <v>19</v>
      </c>
      <c r="AC21">
        <f>SUM(AC2:AC20)</f>
        <v>19</v>
      </c>
    </row>
    <row r="22" spans="1:29" ht="12.75" x14ac:dyDescent="0.2">
      <c r="D22" s="111"/>
      <c r="G22" s="26"/>
      <c r="I22" s="26"/>
      <c r="K22" s="32">
        <v>1</v>
      </c>
    </row>
    <row r="23" spans="1:29" ht="12.75" x14ac:dyDescent="0.2">
      <c r="D23" s="111"/>
      <c r="G23" s="26"/>
      <c r="I23" s="26"/>
      <c r="K23" s="32">
        <v>1</v>
      </c>
    </row>
    <row r="24" spans="1:29" ht="12.75" x14ac:dyDescent="0.2">
      <c r="D24" s="111"/>
      <c r="G24" s="26"/>
      <c r="I24" s="26"/>
      <c r="K24" s="32">
        <v>1</v>
      </c>
    </row>
    <row r="25" spans="1:29" ht="12.75" x14ac:dyDescent="0.2">
      <c r="D25" s="111"/>
      <c r="G25" s="26"/>
      <c r="I25" s="26"/>
      <c r="K25" s="32">
        <v>1</v>
      </c>
    </row>
    <row r="26" spans="1:29" ht="12.75" x14ac:dyDescent="0.2">
      <c r="D26" s="111"/>
      <c r="G26" s="26"/>
      <c r="I26" s="26"/>
      <c r="K26" s="32">
        <v>1</v>
      </c>
    </row>
    <row r="27" spans="1:29" ht="12.75" x14ac:dyDescent="0.2">
      <c r="D27" s="111"/>
      <c r="G27" s="26"/>
      <c r="I27" s="26"/>
      <c r="K27" s="32">
        <v>1</v>
      </c>
    </row>
    <row r="28" spans="1:29" ht="12.75" x14ac:dyDescent="0.2">
      <c r="D28" s="111"/>
      <c r="G28" s="26"/>
      <c r="I28" s="26"/>
      <c r="K28" s="32">
        <v>1</v>
      </c>
    </row>
    <row r="29" spans="1:29" ht="12.75" x14ac:dyDescent="0.2">
      <c r="D29" s="111"/>
      <c r="G29" s="26"/>
      <c r="I29" s="26"/>
      <c r="K29" s="32">
        <v>1</v>
      </c>
    </row>
    <row r="30" spans="1:29" ht="12.75" x14ac:dyDescent="0.2">
      <c r="D30" s="111"/>
      <c r="G30" s="26"/>
      <c r="I30" s="26"/>
      <c r="K30" s="32">
        <v>1</v>
      </c>
    </row>
    <row r="31" spans="1:29" ht="12.75" x14ac:dyDescent="0.2">
      <c r="D31" s="111"/>
      <c r="G31" s="26"/>
      <c r="I31" s="26"/>
      <c r="K31" s="32">
        <v>1</v>
      </c>
    </row>
    <row r="32" spans="1:29" ht="12.75" x14ac:dyDescent="0.2">
      <c r="D32" s="111"/>
      <c r="G32" s="26"/>
      <c r="I32" s="26"/>
      <c r="K32" s="32">
        <v>1</v>
      </c>
    </row>
    <row r="33" spans="4:11" ht="12.75" x14ac:dyDescent="0.2">
      <c r="D33" s="111"/>
      <c r="G33" s="26"/>
      <c r="I33" s="26"/>
      <c r="K33" s="32">
        <v>1</v>
      </c>
    </row>
    <row r="34" spans="4:11" ht="12.75" x14ac:dyDescent="0.2">
      <c r="D34" s="111"/>
      <c r="G34" s="26"/>
      <c r="I34" s="26"/>
      <c r="K34" s="32">
        <v>1</v>
      </c>
    </row>
    <row r="35" spans="4:11" ht="12.75" x14ac:dyDescent="0.2">
      <c r="D35" s="111"/>
      <c r="G35" s="26"/>
      <c r="I35" s="26"/>
      <c r="K35" s="32">
        <v>1</v>
      </c>
    </row>
    <row r="36" spans="4:11" ht="12.75" x14ac:dyDescent="0.2">
      <c r="D36" s="111"/>
      <c r="G36" s="26"/>
      <c r="I36" s="26"/>
      <c r="K36" s="32">
        <v>1</v>
      </c>
    </row>
    <row r="37" spans="4:11" ht="12.75" x14ac:dyDescent="0.2">
      <c r="D37" s="111"/>
      <c r="G37" s="26"/>
      <c r="I37" s="26"/>
      <c r="K37" s="32">
        <v>1</v>
      </c>
    </row>
    <row r="38" spans="4:11" ht="12.75" x14ac:dyDescent="0.2">
      <c r="D38" s="111"/>
      <c r="G38" s="26"/>
      <c r="I38" s="26"/>
      <c r="K38" s="32">
        <v>1</v>
      </c>
    </row>
    <row r="39" spans="4:11" ht="12.75" x14ac:dyDescent="0.2">
      <c r="D39" s="111"/>
      <c r="G39" s="26"/>
      <c r="I39" s="26"/>
      <c r="K39" s="32">
        <v>1</v>
      </c>
    </row>
    <row r="40" spans="4:11" ht="12.75" x14ac:dyDescent="0.2">
      <c r="D40" s="111"/>
      <c r="G40" s="26"/>
      <c r="I40" s="26"/>
      <c r="K40" s="32">
        <v>1</v>
      </c>
    </row>
    <row r="41" spans="4:11" ht="12.75" x14ac:dyDescent="0.2">
      <c r="D41" s="111"/>
      <c r="G41" s="26"/>
      <c r="I41" s="26"/>
      <c r="K41" s="32">
        <v>1</v>
      </c>
    </row>
    <row r="42" spans="4:11" ht="12.75" x14ac:dyDescent="0.2">
      <c r="D42" s="111"/>
      <c r="G42" s="26"/>
      <c r="I42" s="26"/>
      <c r="K42" s="32">
        <v>1</v>
      </c>
    </row>
    <row r="43" spans="4:11" ht="12.75" x14ac:dyDescent="0.2">
      <c r="D43" s="111"/>
      <c r="G43" s="26"/>
      <c r="I43" s="26"/>
      <c r="K43" s="32">
        <v>1</v>
      </c>
    </row>
    <row r="44" spans="4:11" ht="12.75" x14ac:dyDescent="0.2">
      <c r="D44" s="111"/>
      <c r="G44" s="26"/>
      <c r="I44" s="26"/>
      <c r="K44" s="32">
        <v>1</v>
      </c>
    </row>
    <row r="45" spans="4:11" ht="12.75" x14ac:dyDescent="0.2">
      <c r="D45" s="111"/>
      <c r="G45" s="26"/>
      <c r="I45" s="26"/>
      <c r="K45" s="32">
        <v>1</v>
      </c>
    </row>
    <row r="46" spans="4:11" ht="12.75" x14ac:dyDescent="0.2">
      <c r="D46" s="111"/>
      <c r="G46" s="26"/>
      <c r="I46" s="26"/>
      <c r="K46" s="32">
        <v>1</v>
      </c>
    </row>
    <row r="47" spans="4:11" ht="12.75" x14ac:dyDescent="0.2">
      <c r="D47" s="111"/>
      <c r="G47" s="26"/>
      <c r="I47" s="26"/>
      <c r="K47" s="32">
        <v>1</v>
      </c>
    </row>
    <row r="48" spans="4:11" ht="12.75" x14ac:dyDescent="0.2">
      <c r="D48" s="111"/>
      <c r="G48" s="26"/>
      <c r="I48" s="26"/>
      <c r="K48" s="32">
        <v>1</v>
      </c>
    </row>
    <row r="49" spans="4:11" ht="12.75" x14ac:dyDescent="0.2">
      <c r="D49" s="111"/>
      <c r="G49" s="26"/>
      <c r="I49" s="26"/>
      <c r="K49" s="32">
        <v>1</v>
      </c>
    </row>
    <row r="50" spans="4:11" ht="12.75" x14ac:dyDescent="0.2">
      <c r="D50" s="111"/>
      <c r="G50" s="26"/>
      <c r="I50" s="26"/>
      <c r="K50" s="32">
        <v>1</v>
      </c>
    </row>
    <row r="51" spans="4:11" ht="12.75" x14ac:dyDescent="0.2">
      <c r="D51" s="111"/>
      <c r="G51" s="26"/>
      <c r="I51" s="26"/>
      <c r="K51" s="32">
        <v>1</v>
      </c>
    </row>
    <row r="52" spans="4:11" ht="12.75" x14ac:dyDescent="0.2">
      <c r="D52" s="111"/>
      <c r="G52" s="26"/>
      <c r="I52" s="26"/>
      <c r="K52" s="32">
        <v>1</v>
      </c>
    </row>
    <row r="53" spans="4:11" ht="12.75" x14ac:dyDescent="0.2">
      <c r="D53" s="111"/>
      <c r="G53" s="26"/>
      <c r="I53" s="26"/>
      <c r="K53" s="32">
        <v>1</v>
      </c>
    </row>
    <row r="54" spans="4:11" ht="12.75" x14ac:dyDescent="0.2">
      <c r="D54" s="111"/>
      <c r="G54" s="26"/>
      <c r="I54" s="26"/>
      <c r="K54" s="32">
        <v>1</v>
      </c>
    </row>
    <row r="55" spans="4:11" ht="12.75" x14ac:dyDescent="0.2">
      <c r="D55" s="111"/>
      <c r="G55" s="26"/>
      <c r="I55" s="26"/>
      <c r="K55" s="32">
        <v>1</v>
      </c>
    </row>
    <row r="56" spans="4:11" ht="12.75" x14ac:dyDescent="0.2">
      <c r="D56" s="111"/>
      <c r="G56" s="26"/>
      <c r="I56" s="26"/>
      <c r="K56" s="32">
        <v>1</v>
      </c>
    </row>
    <row r="57" spans="4:11" ht="12.75" x14ac:dyDescent="0.2">
      <c r="D57" s="111"/>
      <c r="G57" s="26"/>
      <c r="I57" s="26"/>
      <c r="K57" s="32">
        <v>1</v>
      </c>
    </row>
    <row r="58" spans="4:11" ht="12.75" x14ac:dyDescent="0.2">
      <c r="D58" s="111"/>
      <c r="G58" s="26"/>
      <c r="I58" s="26"/>
      <c r="K58" s="32">
        <v>1</v>
      </c>
    </row>
    <row r="59" spans="4:11" ht="12.75" x14ac:dyDescent="0.2">
      <c r="D59" s="111"/>
      <c r="G59" s="26"/>
      <c r="I59" s="26"/>
      <c r="K59" s="32">
        <v>1</v>
      </c>
    </row>
    <row r="60" spans="4:11" ht="12.75" x14ac:dyDescent="0.2">
      <c r="D60" s="111"/>
      <c r="G60" s="26"/>
      <c r="I60" s="26"/>
      <c r="K60" s="32">
        <v>1</v>
      </c>
    </row>
    <row r="61" spans="4:11" ht="12.75" x14ac:dyDescent="0.2">
      <c r="D61" s="111"/>
      <c r="G61" s="26"/>
      <c r="I61" s="26"/>
      <c r="K61" s="32">
        <v>1</v>
      </c>
    </row>
    <row r="62" spans="4:11" ht="12.75" x14ac:dyDescent="0.2">
      <c r="D62" s="111"/>
      <c r="G62" s="26"/>
      <c r="I62" s="26"/>
      <c r="K62" s="32">
        <v>1</v>
      </c>
    </row>
    <row r="63" spans="4:11" ht="12.75" x14ac:dyDescent="0.2">
      <c r="D63" s="111"/>
      <c r="G63" s="26"/>
      <c r="I63" s="26"/>
      <c r="K63" s="32">
        <v>1</v>
      </c>
    </row>
    <row r="64" spans="4:11" ht="12.75" x14ac:dyDescent="0.2">
      <c r="D64" s="111"/>
      <c r="G64" s="26"/>
      <c r="I64" s="26"/>
      <c r="K64" s="32">
        <v>1</v>
      </c>
    </row>
    <row r="65" spans="4:11" ht="12.75" x14ac:dyDescent="0.2">
      <c r="D65" s="111"/>
      <c r="G65" s="26"/>
      <c r="I65" s="26"/>
      <c r="K65" s="32">
        <v>1</v>
      </c>
    </row>
    <row r="66" spans="4:11" ht="12.75" x14ac:dyDescent="0.2">
      <c r="D66" s="111"/>
      <c r="G66" s="26"/>
      <c r="I66" s="26"/>
      <c r="K66" s="32">
        <v>1</v>
      </c>
    </row>
    <row r="67" spans="4:11" ht="12.75" x14ac:dyDescent="0.2">
      <c r="D67" s="111"/>
      <c r="G67" s="26"/>
      <c r="I67" s="26"/>
      <c r="K67" s="32">
        <v>1</v>
      </c>
    </row>
    <row r="68" spans="4:11" ht="12.75" x14ac:dyDescent="0.2">
      <c r="D68" s="111"/>
      <c r="G68" s="26"/>
      <c r="I68" s="26"/>
      <c r="K68" s="32">
        <v>1</v>
      </c>
    </row>
    <row r="69" spans="4:11" ht="12.75" x14ac:dyDescent="0.2">
      <c r="D69" s="111"/>
      <c r="G69" s="26"/>
      <c r="I69" s="26"/>
      <c r="K69" s="32">
        <v>1</v>
      </c>
    </row>
    <row r="70" spans="4:11" ht="12.75" x14ac:dyDescent="0.2">
      <c r="D70" s="111"/>
      <c r="G70" s="26"/>
      <c r="I70" s="26"/>
      <c r="K70" s="32">
        <v>1</v>
      </c>
    </row>
    <row r="71" spans="4:11" ht="12.75" x14ac:dyDescent="0.2">
      <c r="D71" s="111"/>
      <c r="G71" s="26"/>
      <c r="I71" s="26"/>
      <c r="K71" s="32">
        <v>1</v>
      </c>
    </row>
    <row r="72" spans="4:11" ht="12.75" x14ac:dyDescent="0.2">
      <c r="D72" s="111"/>
      <c r="G72" s="26"/>
      <c r="I72" s="26"/>
      <c r="K72" s="32">
        <v>1</v>
      </c>
    </row>
    <row r="73" spans="4:11" ht="12.75" x14ac:dyDescent="0.2">
      <c r="D73" s="111"/>
      <c r="G73" s="26"/>
      <c r="I73" s="26"/>
      <c r="K73" s="32">
        <v>1</v>
      </c>
    </row>
    <row r="74" spans="4:11" ht="12.75" x14ac:dyDescent="0.2">
      <c r="D74" s="111"/>
      <c r="G74" s="26"/>
      <c r="I74" s="26"/>
      <c r="K74" s="32">
        <v>1</v>
      </c>
    </row>
    <row r="75" spans="4:11" ht="12.75" x14ac:dyDescent="0.2">
      <c r="D75" s="111"/>
      <c r="G75" s="26"/>
      <c r="I75" s="26"/>
      <c r="K75" s="32">
        <v>1</v>
      </c>
    </row>
    <row r="76" spans="4:11" ht="12.75" x14ac:dyDescent="0.2">
      <c r="D76" s="111"/>
      <c r="G76" s="26"/>
      <c r="I76" s="26"/>
      <c r="K76" s="32">
        <v>1</v>
      </c>
    </row>
    <row r="77" spans="4:11" ht="12.75" x14ac:dyDescent="0.2">
      <c r="D77" s="111"/>
      <c r="G77" s="26"/>
      <c r="I77" s="26"/>
      <c r="K77" s="32">
        <v>1</v>
      </c>
    </row>
    <row r="78" spans="4:11" ht="12.75" x14ac:dyDescent="0.2">
      <c r="D78" s="111"/>
      <c r="G78" s="26"/>
      <c r="I78" s="26"/>
      <c r="K78" s="32">
        <v>1</v>
      </c>
    </row>
    <row r="79" spans="4:11" ht="12.75" x14ac:dyDescent="0.2">
      <c r="D79" s="111"/>
      <c r="G79" s="26"/>
      <c r="I79" s="26"/>
      <c r="K79" s="32">
        <v>1</v>
      </c>
    </row>
    <row r="80" spans="4:11" ht="12.75" x14ac:dyDescent="0.2">
      <c r="D80" s="111"/>
      <c r="G80" s="26"/>
      <c r="I80" s="26"/>
      <c r="K80" s="32">
        <v>1</v>
      </c>
    </row>
    <row r="81" spans="4:11" ht="12.75" x14ac:dyDescent="0.2">
      <c r="D81" s="111"/>
      <c r="G81" s="26"/>
      <c r="I81" s="26"/>
      <c r="K81" s="32">
        <v>1</v>
      </c>
    </row>
    <row r="82" spans="4:11" ht="12.75" x14ac:dyDescent="0.2">
      <c r="D82" s="111"/>
      <c r="G82" s="26"/>
      <c r="I82" s="26"/>
      <c r="K82" s="32">
        <v>1</v>
      </c>
    </row>
    <row r="83" spans="4:11" ht="12.75" x14ac:dyDescent="0.2">
      <c r="D83" s="111"/>
      <c r="G83" s="26"/>
      <c r="I83" s="26"/>
      <c r="K83" s="32">
        <v>1</v>
      </c>
    </row>
    <row r="84" spans="4:11" ht="12.75" x14ac:dyDescent="0.2">
      <c r="D84" s="111"/>
      <c r="G84" s="26"/>
      <c r="I84" s="26"/>
      <c r="K84" s="32">
        <v>1</v>
      </c>
    </row>
    <row r="85" spans="4:11" ht="12.75" x14ac:dyDescent="0.2">
      <c r="D85" s="111"/>
      <c r="G85" s="26"/>
      <c r="I85" s="26"/>
      <c r="K85" s="32">
        <v>1</v>
      </c>
    </row>
    <row r="86" spans="4:11" ht="12.75" x14ac:dyDescent="0.2">
      <c r="D86" s="111"/>
      <c r="G86" s="26"/>
      <c r="I86" s="26"/>
      <c r="K86" s="32">
        <v>1</v>
      </c>
    </row>
    <row r="87" spans="4:11" ht="12.75" x14ac:dyDescent="0.2">
      <c r="D87" s="111"/>
      <c r="G87" s="26"/>
      <c r="I87" s="26"/>
      <c r="K87" s="32">
        <v>1</v>
      </c>
    </row>
    <row r="88" spans="4:11" ht="12.75" x14ac:dyDescent="0.2">
      <c r="D88" s="111"/>
      <c r="G88" s="26"/>
      <c r="I88" s="26"/>
      <c r="K88" s="32">
        <v>1</v>
      </c>
    </row>
    <row r="89" spans="4:11" ht="12.75" x14ac:dyDescent="0.2">
      <c r="D89" s="111"/>
      <c r="G89" s="26"/>
      <c r="I89" s="26"/>
      <c r="K89" s="32">
        <v>1</v>
      </c>
    </row>
    <row r="90" spans="4:11" ht="12.75" x14ac:dyDescent="0.2">
      <c r="D90" s="111"/>
      <c r="G90" s="26"/>
      <c r="I90" s="26"/>
      <c r="K90" s="32">
        <v>1</v>
      </c>
    </row>
    <row r="91" spans="4:11" ht="12.75" x14ac:dyDescent="0.2">
      <c r="D91" s="111"/>
      <c r="G91" s="26"/>
      <c r="I91" s="26"/>
      <c r="K91" s="32">
        <v>1</v>
      </c>
    </row>
    <row r="92" spans="4:11" ht="12.75" x14ac:dyDescent="0.2">
      <c r="D92" s="111"/>
      <c r="G92" s="26"/>
      <c r="I92" s="26"/>
      <c r="K92" s="32">
        <v>1</v>
      </c>
    </row>
    <row r="93" spans="4:11" ht="12.75" x14ac:dyDescent="0.2">
      <c r="D93" s="111"/>
      <c r="G93" s="26"/>
      <c r="I93" s="26"/>
      <c r="K93" s="32">
        <v>1</v>
      </c>
    </row>
    <row r="94" spans="4:11" ht="12.75" x14ac:dyDescent="0.2">
      <c r="D94" s="111"/>
      <c r="G94" s="26"/>
      <c r="I94" s="26"/>
      <c r="K94" s="32">
        <v>1</v>
      </c>
    </row>
    <row r="95" spans="4:11" ht="12.75" x14ac:dyDescent="0.2">
      <c r="D95" s="111"/>
      <c r="G95" s="26"/>
      <c r="I95" s="26"/>
      <c r="K95" s="32">
        <v>1</v>
      </c>
    </row>
    <row r="96" spans="4:11" ht="12.75" x14ac:dyDescent="0.2">
      <c r="D96" s="111"/>
      <c r="G96" s="26"/>
      <c r="I96" s="26"/>
      <c r="K96" s="32">
        <v>1</v>
      </c>
    </row>
    <row r="97" spans="4:11" ht="12.75" x14ac:dyDescent="0.2">
      <c r="D97" s="111"/>
      <c r="G97" s="26"/>
      <c r="I97" s="26"/>
      <c r="K97" s="32">
        <v>1</v>
      </c>
    </row>
    <row r="98" spans="4:11" ht="12.75" x14ac:dyDescent="0.2">
      <c r="D98" s="111"/>
      <c r="G98" s="26"/>
      <c r="I98" s="26"/>
      <c r="K98" s="32">
        <v>1</v>
      </c>
    </row>
    <row r="99" spans="4:11" ht="12.75" x14ac:dyDescent="0.2">
      <c r="D99" s="111"/>
      <c r="G99" s="26"/>
      <c r="I99" s="26"/>
      <c r="K99" s="32">
        <v>1</v>
      </c>
    </row>
    <row r="100" spans="4:11" ht="12.75" x14ac:dyDescent="0.2">
      <c r="D100" s="111"/>
      <c r="G100" s="26"/>
      <c r="I100" s="26"/>
      <c r="K100" s="32">
        <v>1</v>
      </c>
    </row>
    <row r="101" spans="4:11" ht="12.75" x14ac:dyDescent="0.2">
      <c r="D101" s="111"/>
      <c r="G101" s="26"/>
      <c r="I101" s="26"/>
      <c r="K101" s="32">
        <v>1</v>
      </c>
    </row>
    <row r="102" spans="4:11" ht="12.75" x14ac:dyDescent="0.2">
      <c r="D102" s="111"/>
      <c r="G102" s="26"/>
      <c r="I102" s="26"/>
      <c r="K102" s="32">
        <v>1</v>
      </c>
    </row>
    <row r="103" spans="4:11" ht="12.75" x14ac:dyDescent="0.2">
      <c r="D103" s="111"/>
      <c r="G103" s="26"/>
      <c r="I103" s="26"/>
      <c r="K103" s="32">
        <v>1</v>
      </c>
    </row>
    <row r="104" spans="4:11" ht="12.75" x14ac:dyDescent="0.2">
      <c r="D104" s="111"/>
      <c r="G104" s="26"/>
      <c r="I104" s="26"/>
      <c r="K104" s="32">
        <v>1</v>
      </c>
    </row>
    <row r="105" spans="4:11" ht="12.75" x14ac:dyDescent="0.2">
      <c r="D105" s="111"/>
      <c r="G105" s="26"/>
      <c r="I105" s="26"/>
      <c r="K105" s="32">
        <v>1</v>
      </c>
    </row>
    <row r="106" spans="4:11" ht="12.75" x14ac:dyDescent="0.2">
      <c r="D106" s="111"/>
      <c r="G106" s="26"/>
      <c r="I106" s="26"/>
      <c r="K106" s="32">
        <v>1</v>
      </c>
    </row>
    <row r="107" spans="4:11" ht="12.75" x14ac:dyDescent="0.2">
      <c r="D107" s="111"/>
      <c r="G107" s="26"/>
      <c r="I107" s="26"/>
      <c r="K107" s="32">
        <v>1</v>
      </c>
    </row>
    <row r="108" spans="4:11" ht="12.75" x14ac:dyDescent="0.2">
      <c r="D108" s="111"/>
      <c r="G108" s="26"/>
      <c r="I108" s="26"/>
      <c r="K108" s="32">
        <v>1</v>
      </c>
    </row>
    <row r="109" spans="4:11" ht="12.75" x14ac:dyDescent="0.2">
      <c r="D109" s="111"/>
      <c r="G109" s="26"/>
      <c r="I109" s="26"/>
      <c r="K109" s="32">
        <v>1</v>
      </c>
    </row>
    <row r="110" spans="4:11" ht="12.75" x14ac:dyDescent="0.2">
      <c r="D110" s="111"/>
      <c r="G110" s="26"/>
      <c r="I110" s="26"/>
      <c r="K110" s="32">
        <v>1</v>
      </c>
    </row>
    <row r="111" spans="4:11" ht="12.75" x14ac:dyDescent="0.2">
      <c r="D111" s="111"/>
      <c r="G111" s="26"/>
      <c r="I111" s="26"/>
      <c r="K111" s="32">
        <v>1</v>
      </c>
    </row>
    <row r="112" spans="4:11" ht="12.75" x14ac:dyDescent="0.2">
      <c r="D112" s="111"/>
      <c r="G112" s="26"/>
      <c r="I112" s="26"/>
      <c r="K112" s="32">
        <v>1</v>
      </c>
    </row>
    <row r="113" spans="4:11" ht="12.75" x14ac:dyDescent="0.2">
      <c r="D113" s="111"/>
      <c r="G113" s="26"/>
      <c r="I113" s="26"/>
      <c r="K113" s="32">
        <v>1</v>
      </c>
    </row>
    <row r="114" spans="4:11" ht="12.75" x14ac:dyDescent="0.2">
      <c r="D114" s="111"/>
      <c r="G114" s="26"/>
      <c r="I114" s="26"/>
      <c r="K114" s="32">
        <v>1</v>
      </c>
    </row>
    <row r="115" spans="4:11" ht="12.75" x14ac:dyDescent="0.2">
      <c r="D115" s="111"/>
      <c r="G115" s="26"/>
      <c r="I115" s="26"/>
      <c r="K115" s="32">
        <v>1</v>
      </c>
    </row>
    <row r="116" spans="4:11" ht="12.75" x14ac:dyDescent="0.2">
      <c r="D116" s="111"/>
      <c r="G116" s="26"/>
      <c r="I116" s="26"/>
      <c r="K116" s="32">
        <v>1</v>
      </c>
    </row>
    <row r="117" spans="4:11" ht="12.75" x14ac:dyDescent="0.2">
      <c r="D117" s="111"/>
      <c r="G117" s="26"/>
      <c r="I117" s="26"/>
      <c r="K117" s="32">
        <v>1</v>
      </c>
    </row>
    <row r="118" spans="4:11" ht="12.75" x14ac:dyDescent="0.2">
      <c r="D118" s="111"/>
      <c r="G118" s="26"/>
      <c r="I118" s="26"/>
      <c r="K118" s="32">
        <v>1</v>
      </c>
    </row>
    <row r="119" spans="4:11" ht="12.75" x14ac:dyDescent="0.2">
      <c r="D119" s="111"/>
      <c r="G119" s="26"/>
      <c r="I119" s="26"/>
      <c r="K119" s="32">
        <v>1</v>
      </c>
    </row>
    <row r="120" spans="4:11" ht="12.75" x14ac:dyDescent="0.2">
      <c r="D120" s="111"/>
      <c r="G120" s="26"/>
      <c r="I120" s="26"/>
      <c r="K120" s="32">
        <v>1</v>
      </c>
    </row>
    <row r="121" spans="4:11" ht="12.75" x14ac:dyDescent="0.2">
      <c r="D121" s="111"/>
      <c r="G121" s="26"/>
      <c r="I121" s="26"/>
      <c r="K121" s="32">
        <v>1</v>
      </c>
    </row>
    <row r="122" spans="4:11" ht="12.75" x14ac:dyDescent="0.2">
      <c r="D122" s="111"/>
      <c r="G122" s="26"/>
      <c r="I122" s="26"/>
      <c r="K122" s="32">
        <v>1</v>
      </c>
    </row>
    <row r="123" spans="4:11" ht="12.75" x14ac:dyDescent="0.2">
      <c r="D123" s="111"/>
      <c r="G123" s="26"/>
      <c r="I123" s="26"/>
      <c r="K123" s="32">
        <v>1</v>
      </c>
    </row>
    <row r="124" spans="4:11" ht="12.75" x14ac:dyDescent="0.2">
      <c r="D124" s="111"/>
      <c r="G124" s="26"/>
      <c r="I124" s="26"/>
      <c r="K124" s="32">
        <v>1</v>
      </c>
    </row>
    <row r="125" spans="4:11" ht="12.75" x14ac:dyDescent="0.2">
      <c r="D125" s="111"/>
      <c r="G125" s="26"/>
      <c r="I125" s="26"/>
      <c r="K125" s="32">
        <v>1</v>
      </c>
    </row>
    <row r="126" spans="4:11" ht="12.75" x14ac:dyDescent="0.2">
      <c r="D126" s="111"/>
      <c r="G126" s="26"/>
      <c r="I126" s="26"/>
      <c r="K126" s="32">
        <v>1</v>
      </c>
    </row>
    <row r="127" spans="4:11" ht="12.75" x14ac:dyDescent="0.2">
      <c r="D127" s="111"/>
      <c r="G127" s="26"/>
      <c r="I127" s="26"/>
      <c r="K127" s="32">
        <v>1</v>
      </c>
    </row>
    <row r="128" spans="4:11" ht="12.75" x14ac:dyDescent="0.2">
      <c r="D128" s="111"/>
      <c r="G128" s="26"/>
      <c r="I128" s="26"/>
      <c r="K128" s="32">
        <v>1</v>
      </c>
    </row>
    <row r="129" spans="4:11" ht="12.75" x14ac:dyDescent="0.2">
      <c r="D129" s="111"/>
      <c r="G129" s="26"/>
      <c r="I129" s="26"/>
      <c r="K129" s="32">
        <v>1</v>
      </c>
    </row>
    <row r="130" spans="4:11" ht="12.75" x14ac:dyDescent="0.2">
      <c r="D130" s="111"/>
      <c r="G130" s="26"/>
      <c r="I130" s="26"/>
      <c r="K130" s="32">
        <v>1</v>
      </c>
    </row>
    <row r="131" spans="4:11" ht="12.75" x14ac:dyDescent="0.2">
      <c r="D131" s="111"/>
      <c r="G131" s="26"/>
      <c r="I131" s="26"/>
      <c r="K131" s="32">
        <v>1</v>
      </c>
    </row>
    <row r="132" spans="4:11" ht="12.75" x14ac:dyDescent="0.2">
      <c r="D132" s="111"/>
      <c r="G132" s="26"/>
      <c r="I132" s="26"/>
      <c r="K132" s="32">
        <v>1</v>
      </c>
    </row>
    <row r="133" spans="4:11" ht="12.75" x14ac:dyDescent="0.2">
      <c r="D133" s="111"/>
      <c r="G133" s="26"/>
      <c r="I133" s="26"/>
      <c r="K133" s="32">
        <v>1</v>
      </c>
    </row>
    <row r="134" spans="4:11" ht="12.75" x14ac:dyDescent="0.2">
      <c r="D134" s="111"/>
      <c r="G134" s="26"/>
      <c r="I134" s="26"/>
      <c r="K134" s="32">
        <v>1</v>
      </c>
    </row>
    <row r="135" spans="4:11" ht="12.75" x14ac:dyDescent="0.2">
      <c r="D135" s="111"/>
      <c r="G135" s="26"/>
      <c r="I135" s="26"/>
      <c r="K135" s="32">
        <v>1</v>
      </c>
    </row>
    <row r="136" spans="4:11" ht="12.75" x14ac:dyDescent="0.2">
      <c r="D136" s="111"/>
      <c r="G136" s="26"/>
      <c r="I136" s="26"/>
      <c r="K136" s="32">
        <v>1</v>
      </c>
    </row>
    <row r="137" spans="4:11" ht="12.75" x14ac:dyDescent="0.2">
      <c r="D137" s="111"/>
      <c r="G137" s="26"/>
      <c r="I137" s="26"/>
      <c r="K137" s="32">
        <v>1</v>
      </c>
    </row>
    <row r="138" spans="4:11" ht="12.75" x14ac:dyDescent="0.2">
      <c r="D138" s="111"/>
      <c r="G138" s="26"/>
      <c r="I138" s="26"/>
      <c r="K138" s="32">
        <v>1</v>
      </c>
    </row>
    <row r="139" spans="4:11" ht="12.75" x14ac:dyDescent="0.2">
      <c r="D139" s="111"/>
      <c r="G139" s="26"/>
      <c r="I139" s="26"/>
      <c r="K139" s="32">
        <v>1</v>
      </c>
    </row>
    <row r="140" spans="4:11" ht="12.75" x14ac:dyDescent="0.2">
      <c r="D140" s="111"/>
      <c r="G140" s="26"/>
      <c r="I140" s="26"/>
      <c r="K140" s="32">
        <v>1</v>
      </c>
    </row>
    <row r="141" spans="4:11" ht="12.75" x14ac:dyDescent="0.2">
      <c r="D141" s="111"/>
      <c r="G141" s="26"/>
      <c r="I141" s="26"/>
      <c r="K141" s="32">
        <v>1</v>
      </c>
    </row>
    <row r="142" spans="4:11" ht="12.75" x14ac:dyDescent="0.2">
      <c r="D142" s="111"/>
      <c r="G142" s="26"/>
      <c r="I142" s="26"/>
      <c r="K142" s="32">
        <v>1</v>
      </c>
    </row>
    <row r="143" spans="4:11" ht="12.75" x14ac:dyDescent="0.2">
      <c r="D143" s="111"/>
      <c r="G143" s="26"/>
      <c r="I143" s="26"/>
      <c r="K143" s="32">
        <v>1</v>
      </c>
    </row>
    <row r="144" spans="4:11" ht="12.75" x14ac:dyDescent="0.2">
      <c r="D144" s="111"/>
      <c r="G144" s="26"/>
      <c r="I144" s="26"/>
      <c r="K144" s="32">
        <v>1</v>
      </c>
    </row>
    <row r="145" spans="4:11" ht="12.75" x14ac:dyDescent="0.2">
      <c r="D145" s="111"/>
      <c r="G145" s="26"/>
      <c r="I145" s="26"/>
      <c r="K145" s="32">
        <v>1</v>
      </c>
    </row>
    <row r="146" spans="4:11" ht="12.75" x14ac:dyDescent="0.2">
      <c r="D146" s="111"/>
      <c r="G146" s="26"/>
      <c r="I146" s="26"/>
      <c r="K146" s="32">
        <v>1</v>
      </c>
    </row>
    <row r="147" spans="4:11" ht="12.75" x14ac:dyDescent="0.2">
      <c r="D147" s="111"/>
      <c r="G147" s="26"/>
      <c r="I147" s="26"/>
      <c r="K147" s="32">
        <v>1</v>
      </c>
    </row>
    <row r="148" spans="4:11" ht="12.75" x14ac:dyDescent="0.2">
      <c r="D148" s="111"/>
      <c r="G148" s="26"/>
      <c r="I148" s="26"/>
      <c r="K148" s="32">
        <v>1</v>
      </c>
    </row>
    <row r="149" spans="4:11" ht="12.75" x14ac:dyDescent="0.2">
      <c r="D149" s="111"/>
      <c r="G149" s="26"/>
      <c r="I149" s="26"/>
      <c r="K149" s="32">
        <v>1</v>
      </c>
    </row>
    <row r="150" spans="4:11" ht="12.75" x14ac:dyDescent="0.2">
      <c r="D150" s="111"/>
      <c r="G150" s="26"/>
      <c r="I150" s="26"/>
      <c r="K150" s="32">
        <v>1</v>
      </c>
    </row>
    <row r="151" spans="4:11" ht="12.75" x14ac:dyDescent="0.2">
      <c r="D151" s="111"/>
      <c r="G151" s="26"/>
      <c r="I151" s="26"/>
      <c r="K151" s="32">
        <v>1</v>
      </c>
    </row>
    <row r="152" spans="4:11" ht="12.75" x14ac:dyDescent="0.2">
      <c r="D152" s="111"/>
      <c r="G152" s="26"/>
      <c r="I152" s="26"/>
      <c r="K152" s="32">
        <v>1</v>
      </c>
    </row>
    <row r="153" spans="4:11" ht="12.75" x14ac:dyDescent="0.2">
      <c r="D153" s="111"/>
      <c r="G153" s="26"/>
      <c r="I153" s="26"/>
      <c r="K153" s="32">
        <v>1</v>
      </c>
    </row>
    <row r="154" spans="4:11" ht="12.75" x14ac:dyDescent="0.2">
      <c r="D154" s="111"/>
      <c r="G154" s="26"/>
      <c r="I154" s="26"/>
      <c r="K154" s="32">
        <v>1</v>
      </c>
    </row>
    <row r="155" spans="4:11" ht="12.75" x14ac:dyDescent="0.2">
      <c r="D155" s="111"/>
      <c r="G155" s="26"/>
      <c r="I155" s="26"/>
      <c r="K155" s="32">
        <v>1</v>
      </c>
    </row>
    <row r="156" spans="4:11" ht="12.75" x14ac:dyDescent="0.2">
      <c r="D156" s="111"/>
      <c r="G156" s="26"/>
      <c r="I156" s="26"/>
      <c r="K156" s="32">
        <v>1</v>
      </c>
    </row>
    <row r="157" spans="4:11" ht="12.75" x14ac:dyDescent="0.2">
      <c r="D157" s="111"/>
      <c r="G157" s="26"/>
      <c r="I157" s="26"/>
      <c r="K157" s="32">
        <v>1</v>
      </c>
    </row>
    <row r="158" spans="4:11" ht="12.75" x14ac:dyDescent="0.2">
      <c r="D158" s="111"/>
      <c r="G158" s="26"/>
      <c r="I158" s="26"/>
      <c r="K158" s="32">
        <v>1</v>
      </c>
    </row>
    <row r="159" spans="4:11" ht="12.75" x14ac:dyDescent="0.2">
      <c r="D159" s="111"/>
      <c r="G159" s="26"/>
      <c r="I159" s="26"/>
      <c r="K159" s="32">
        <v>1</v>
      </c>
    </row>
    <row r="160" spans="4:11" ht="12.75" x14ac:dyDescent="0.2">
      <c r="D160" s="111"/>
      <c r="G160" s="26"/>
      <c r="I160" s="26"/>
      <c r="K160" s="32">
        <v>1</v>
      </c>
    </row>
    <row r="161" spans="4:11" ht="12.75" x14ac:dyDescent="0.2">
      <c r="D161" s="111"/>
      <c r="G161" s="26"/>
      <c r="I161" s="26"/>
      <c r="K161" s="32">
        <v>1</v>
      </c>
    </row>
    <row r="162" spans="4:11" ht="12.75" x14ac:dyDescent="0.2">
      <c r="D162" s="111"/>
      <c r="G162" s="26"/>
      <c r="I162" s="26"/>
      <c r="K162" s="32">
        <v>1</v>
      </c>
    </row>
    <row r="163" spans="4:11" ht="12.75" x14ac:dyDescent="0.2">
      <c r="D163" s="111"/>
      <c r="G163" s="26"/>
      <c r="I163" s="26"/>
      <c r="K163" s="32">
        <v>1</v>
      </c>
    </row>
    <row r="164" spans="4:11" ht="12.75" x14ac:dyDescent="0.2">
      <c r="D164" s="111"/>
      <c r="G164" s="26"/>
      <c r="I164" s="26"/>
      <c r="K164" s="32">
        <v>1</v>
      </c>
    </row>
    <row r="165" spans="4:11" ht="12.75" x14ac:dyDescent="0.2">
      <c r="D165" s="111"/>
      <c r="G165" s="26"/>
      <c r="I165" s="26"/>
      <c r="K165" s="32">
        <v>1</v>
      </c>
    </row>
    <row r="166" spans="4:11" ht="12.75" x14ac:dyDescent="0.2">
      <c r="D166" s="111"/>
      <c r="G166" s="26"/>
      <c r="I166" s="26"/>
      <c r="K166" s="32">
        <v>1</v>
      </c>
    </row>
    <row r="167" spans="4:11" ht="12.75" x14ac:dyDescent="0.2">
      <c r="D167" s="111"/>
      <c r="G167" s="26"/>
      <c r="I167" s="26"/>
      <c r="K167" s="32">
        <v>1</v>
      </c>
    </row>
    <row r="168" spans="4:11" ht="12.75" x14ac:dyDescent="0.2">
      <c r="D168" s="111"/>
      <c r="G168" s="26"/>
      <c r="I168" s="26"/>
      <c r="K168" s="32">
        <v>1</v>
      </c>
    </row>
    <row r="169" spans="4:11" ht="12.75" x14ac:dyDescent="0.2">
      <c r="D169" s="111"/>
      <c r="G169" s="26"/>
      <c r="I169" s="26"/>
      <c r="K169" s="32">
        <v>1</v>
      </c>
    </row>
    <row r="170" spans="4:11" ht="12.75" x14ac:dyDescent="0.2">
      <c r="D170" s="111"/>
      <c r="G170" s="26"/>
      <c r="I170" s="26"/>
      <c r="K170" s="32">
        <v>1</v>
      </c>
    </row>
    <row r="171" spans="4:11" ht="12.75" x14ac:dyDescent="0.2">
      <c r="D171" s="111"/>
      <c r="G171" s="26"/>
      <c r="I171" s="26"/>
      <c r="K171" s="32">
        <v>1</v>
      </c>
    </row>
    <row r="172" spans="4:11" ht="12.75" x14ac:dyDescent="0.2">
      <c r="D172" s="111"/>
      <c r="G172" s="26"/>
      <c r="I172" s="26"/>
      <c r="K172" s="32">
        <v>1</v>
      </c>
    </row>
    <row r="173" spans="4:11" ht="12.75" x14ac:dyDescent="0.2">
      <c r="D173" s="111"/>
      <c r="G173" s="26"/>
      <c r="I173" s="26"/>
      <c r="K173" s="32">
        <v>1</v>
      </c>
    </row>
    <row r="174" spans="4:11" ht="12.75" x14ac:dyDescent="0.2">
      <c r="D174" s="111"/>
      <c r="G174" s="26"/>
      <c r="I174" s="26"/>
      <c r="K174" s="32">
        <v>1</v>
      </c>
    </row>
    <row r="175" spans="4:11" ht="12.75" x14ac:dyDescent="0.2">
      <c r="D175" s="111"/>
      <c r="G175" s="26"/>
      <c r="I175" s="26"/>
      <c r="K175" s="32">
        <v>1</v>
      </c>
    </row>
    <row r="176" spans="4:11" ht="12.75" x14ac:dyDescent="0.2">
      <c r="D176" s="111"/>
      <c r="G176" s="26"/>
      <c r="I176" s="26"/>
      <c r="K176" s="32">
        <v>1</v>
      </c>
    </row>
    <row r="177" spans="4:11" ht="12.75" x14ac:dyDescent="0.2">
      <c r="D177" s="111"/>
      <c r="G177" s="26"/>
      <c r="I177" s="26"/>
      <c r="K177" s="32">
        <v>1</v>
      </c>
    </row>
    <row r="178" spans="4:11" ht="12.75" x14ac:dyDescent="0.2">
      <c r="D178" s="111"/>
      <c r="G178" s="26"/>
      <c r="I178" s="26"/>
      <c r="K178" s="32">
        <v>1</v>
      </c>
    </row>
    <row r="179" spans="4:11" ht="12.75" x14ac:dyDescent="0.2">
      <c r="D179" s="111"/>
      <c r="G179" s="26"/>
      <c r="I179" s="26"/>
      <c r="K179" s="32">
        <v>1</v>
      </c>
    </row>
    <row r="180" spans="4:11" ht="12.75" x14ac:dyDescent="0.2">
      <c r="D180" s="111"/>
      <c r="G180" s="26"/>
      <c r="I180" s="26"/>
      <c r="K180" s="32">
        <v>1</v>
      </c>
    </row>
    <row r="181" spans="4:11" ht="12.75" x14ac:dyDescent="0.2">
      <c r="D181" s="111"/>
      <c r="G181" s="26"/>
      <c r="I181" s="26"/>
      <c r="K181" s="32">
        <v>1</v>
      </c>
    </row>
    <row r="182" spans="4:11" ht="12.75" x14ac:dyDescent="0.2">
      <c r="D182" s="111"/>
      <c r="G182" s="26"/>
      <c r="I182" s="26"/>
      <c r="K182" s="32">
        <v>1</v>
      </c>
    </row>
    <row r="183" spans="4:11" ht="12.75" x14ac:dyDescent="0.2">
      <c r="D183" s="111"/>
      <c r="G183" s="26"/>
      <c r="I183" s="26"/>
      <c r="K183" s="32">
        <v>1</v>
      </c>
    </row>
    <row r="184" spans="4:11" ht="12.75" x14ac:dyDescent="0.2">
      <c r="D184" s="111"/>
      <c r="G184" s="26"/>
      <c r="I184" s="26"/>
      <c r="K184" s="32">
        <v>1</v>
      </c>
    </row>
    <row r="185" spans="4:11" ht="12.75" x14ac:dyDescent="0.2">
      <c r="D185" s="111"/>
      <c r="G185" s="26"/>
      <c r="I185" s="26"/>
      <c r="K185" s="32">
        <v>1</v>
      </c>
    </row>
    <row r="186" spans="4:11" ht="12.75" x14ac:dyDescent="0.2">
      <c r="D186" s="111"/>
      <c r="G186" s="26"/>
      <c r="I186" s="26"/>
      <c r="K186" s="32">
        <v>1</v>
      </c>
    </row>
    <row r="187" spans="4:11" ht="12.75" x14ac:dyDescent="0.2">
      <c r="D187" s="111"/>
      <c r="G187" s="26"/>
      <c r="I187" s="26"/>
      <c r="K187" s="32">
        <v>1</v>
      </c>
    </row>
    <row r="188" spans="4:11" ht="12.75" x14ac:dyDescent="0.2">
      <c r="D188" s="111"/>
      <c r="G188" s="26"/>
      <c r="I188" s="26"/>
      <c r="K188" s="32">
        <v>1</v>
      </c>
    </row>
    <row r="189" spans="4:11" ht="12.75" x14ac:dyDescent="0.2">
      <c r="D189" s="111"/>
      <c r="G189" s="26"/>
      <c r="I189" s="26"/>
      <c r="K189" s="32">
        <v>1</v>
      </c>
    </row>
    <row r="190" spans="4:11" ht="12.75" x14ac:dyDescent="0.2">
      <c r="D190" s="111"/>
      <c r="G190" s="26"/>
      <c r="I190" s="26"/>
      <c r="K190" s="32">
        <v>1</v>
      </c>
    </row>
    <row r="191" spans="4:11" ht="12.75" x14ac:dyDescent="0.2">
      <c r="D191" s="111"/>
      <c r="G191" s="26"/>
      <c r="I191" s="26"/>
      <c r="K191" s="32">
        <v>1</v>
      </c>
    </row>
    <row r="192" spans="4:11" ht="12.75" x14ac:dyDescent="0.2">
      <c r="D192" s="111"/>
      <c r="G192" s="26"/>
      <c r="I192" s="26"/>
      <c r="K192" s="32">
        <v>1</v>
      </c>
    </row>
    <row r="193" spans="4:11" ht="12.75" x14ac:dyDescent="0.2">
      <c r="D193" s="111"/>
      <c r="G193" s="26"/>
      <c r="I193" s="26"/>
      <c r="K193" s="32">
        <v>1</v>
      </c>
    </row>
    <row r="194" spans="4:11" ht="12.75" x14ac:dyDescent="0.2">
      <c r="D194" s="111"/>
      <c r="G194" s="26"/>
      <c r="I194" s="26"/>
      <c r="K194" s="32">
        <v>1</v>
      </c>
    </row>
    <row r="195" spans="4:11" ht="12.75" x14ac:dyDescent="0.2">
      <c r="D195" s="111"/>
      <c r="G195" s="26"/>
      <c r="I195" s="26"/>
      <c r="K195" s="32">
        <v>1</v>
      </c>
    </row>
    <row r="196" spans="4:11" ht="12.75" x14ac:dyDescent="0.2">
      <c r="D196" s="111"/>
      <c r="G196" s="26"/>
      <c r="I196" s="26"/>
      <c r="K196" s="32">
        <v>1</v>
      </c>
    </row>
    <row r="197" spans="4:11" ht="12.75" x14ac:dyDescent="0.2">
      <c r="D197" s="111"/>
      <c r="G197" s="26"/>
      <c r="I197" s="26"/>
      <c r="K197" s="32">
        <v>1</v>
      </c>
    </row>
    <row r="198" spans="4:11" ht="12.75" x14ac:dyDescent="0.2">
      <c r="D198" s="111"/>
      <c r="G198" s="26"/>
      <c r="I198" s="26"/>
      <c r="K198" s="32">
        <v>1</v>
      </c>
    </row>
    <row r="199" spans="4:11" ht="12.75" x14ac:dyDescent="0.2">
      <c r="D199" s="111"/>
      <c r="G199" s="26"/>
      <c r="I199" s="26"/>
      <c r="K199" s="32">
        <v>1</v>
      </c>
    </row>
    <row r="200" spans="4:11" ht="12.75" x14ac:dyDescent="0.2">
      <c r="D200" s="111"/>
      <c r="G200" s="26"/>
      <c r="I200" s="26"/>
      <c r="K200" s="32">
        <v>1</v>
      </c>
    </row>
    <row r="201" spans="4:11" ht="12.75" x14ac:dyDescent="0.2">
      <c r="D201" s="111"/>
      <c r="G201" s="26"/>
      <c r="I201" s="26"/>
      <c r="K201" s="32">
        <v>1</v>
      </c>
    </row>
    <row r="202" spans="4:11" ht="12.75" x14ac:dyDescent="0.2">
      <c r="D202" s="111"/>
      <c r="G202" s="26"/>
      <c r="I202" s="26"/>
      <c r="K202" s="32">
        <v>1</v>
      </c>
    </row>
    <row r="203" spans="4:11" ht="12.75" x14ac:dyDescent="0.2">
      <c r="D203" s="111"/>
      <c r="G203" s="26"/>
      <c r="I203" s="26"/>
      <c r="K203" s="32">
        <v>1</v>
      </c>
    </row>
    <row r="204" spans="4:11" ht="12.75" x14ac:dyDescent="0.2">
      <c r="D204" s="111"/>
      <c r="G204" s="26"/>
      <c r="I204" s="26"/>
      <c r="K204" s="32">
        <v>1</v>
      </c>
    </row>
    <row r="205" spans="4:11" ht="12.75" x14ac:dyDescent="0.2">
      <c r="D205" s="111"/>
      <c r="G205" s="26"/>
      <c r="I205" s="26"/>
      <c r="K205" s="32">
        <v>1</v>
      </c>
    </row>
    <row r="206" spans="4:11" ht="12.75" x14ac:dyDescent="0.2">
      <c r="D206" s="111"/>
      <c r="G206" s="26"/>
      <c r="I206" s="26"/>
      <c r="K206" s="32">
        <v>1</v>
      </c>
    </row>
    <row r="207" spans="4:11" ht="12.75" x14ac:dyDescent="0.2">
      <c r="D207" s="111"/>
      <c r="G207" s="26"/>
      <c r="I207" s="26"/>
      <c r="K207" s="32">
        <v>1</v>
      </c>
    </row>
    <row r="208" spans="4:11" ht="12.75" x14ac:dyDescent="0.2">
      <c r="D208" s="111"/>
      <c r="G208" s="26"/>
      <c r="I208" s="26"/>
      <c r="K208" s="32">
        <v>1</v>
      </c>
    </row>
    <row r="209" spans="4:11" ht="12.75" x14ac:dyDescent="0.2">
      <c r="D209" s="111"/>
      <c r="G209" s="26"/>
      <c r="I209" s="26"/>
      <c r="K209" s="32">
        <v>1</v>
      </c>
    </row>
    <row r="210" spans="4:11" ht="12.75" x14ac:dyDescent="0.2">
      <c r="D210" s="111"/>
      <c r="G210" s="26"/>
      <c r="I210" s="26"/>
      <c r="K210" s="32">
        <v>1</v>
      </c>
    </row>
    <row r="211" spans="4:11" ht="12.75" x14ac:dyDescent="0.2">
      <c r="D211" s="111"/>
      <c r="G211" s="26"/>
      <c r="I211" s="26"/>
      <c r="K211" s="32">
        <v>1</v>
      </c>
    </row>
    <row r="212" spans="4:11" ht="12.75" x14ac:dyDescent="0.2">
      <c r="D212" s="111"/>
      <c r="G212" s="26"/>
      <c r="I212" s="26"/>
      <c r="K212" s="32">
        <v>1</v>
      </c>
    </row>
    <row r="213" spans="4:11" ht="12.75" x14ac:dyDescent="0.2">
      <c r="D213" s="111"/>
      <c r="G213" s="26"/>
      <c r="I213" s="26"/>
      <c r="K213" s="32">
        <v>1</v>
      </c>
    </row>
    <row r="214" spans="4:11" ht="12.75" x14ac:dyDescent="0.2">
      <c r="D214" s="111"/>
      <c r="G214" s="26"/>
      <c r="I214" s="26"/>
      <c r="K214" s="32">
        <v>1</v>
      </c>
    </row>
    <row r="215" spans="4:11" ht="12.75" x14ac:dyDescent="0.2">
      <c r="D215" s="111"/>
      <c r="G215" s="26"/>
      <c r="I215" s="26"/>
      <c r="K215" s="32">
        <v>1</v>
      </c>
    </row>
    <row r="216" spans="4:11" ht="12.75" x14ac:dyDescent="0.2">
      <c r="D216" s="111"/>
      <c r="G216" s="26"/>
      <c r="I216" s="26"/>
      <c r="K216" s="32">
        <v>1</v>
      </c>
    </row>
    <row r="217" spans="4:11" ht="12.75" x14ac:dyDescent="0.2">
      <c r="D217" s="111"/>
      <c r="G217" s="26"/>
      <c r="I217" s="26"/>
      <c r="K217" s="32">
        <v>1</v>
      </c>
    </row>
    <row r="218" spans="4:11" ht="12.75" x14ac:dyDescent="0.2">
      <c r="D218" s="111"/>
      <c r="G218" s="26"/>
      <c r="I218" s="26"/>
      <c r="K218" s="32">
        <v>1</v>
      </c>
    </row>
    <row r="219" spans="4:11" ht="12.75" x14ac:dyDescent="0.2">
      <c r="D219" s="111"/>
      <c r="G219" s="26"/>
      <c r="I219" s="26"/>
      <c r="K219" s="32">
        <v>1</v>
      </c>
    </row>
    <row r="220" spans="4:11" ht="12.75" x14ac:dyDescent="0.2">
      <c r="D220" s="111"/>
      <c r="G220" s="26"/>
      <c r="I220" s="26"/>
      <c r="K220" s="32">
        <v>1</v>
      </c>
    </row>
    <row r="221" spans="4:11" ht="12.75" x14ac:dyDescent="0.2">
      <c r="D221" s="111"/>
      <c r="G221" s="26"/>
      <c r="I221" s="26"/>
      <c r="K221" s="32">
        <v>1</v>
      </c>
    </row>
    <row r="222" spans="4:11" ht="12.75" x14ac:dyDescent="0.2">
      <c r="D222" s="111"/>
      <c r="G222" s="26"/>
      <c r="I222" s="26"/>
      <c r="K222" s="32">
        <v>1</v>
      </c>
    </row>
    <row r="223" spans="4:11" ht="12.75" x14ac:dyDescent="0.2">
      <c r="D223" s="111"/>
      <c r="G223" s="26"/>
      <c r="I223" s="26"/>
      <c r="K223" s="32">
        <v>1</v>
      </c>
    </row>
    <row r="224" spans="4:11" ht="12.75" x14ac:dyDescent="0.2">
      <c r="D224" s="111"/>
      <c r="G224" s="26"/>
      <c r="I224" s="26"/>
      <c r="K224" s="32">
        <v>1</v>
      </c>
    </row>
    <row r="225" spans="4:11" ht="12.75" x14ac:dyDescent="0.2">
      <c r="D225" s="111"/>
      <c r="G225" s="26"/>
      <c r="I225" s="26"/>
      <c r="K225" s="32">
        <v>1</v>
      </c>
    </row>
    <row r="226" spans="4:11" ht="12.75" x14ac:dyDescent="0.2">
      <c r="D226" s="111"/>
      <c r="G226" s="26"/>
      <c r="I226" s="26"/>
      <c r="K226" s="32">
        <v>1</v>
      </c>
    </row>
    <row r="227" spans="4:11" ht="12.75" x14ac:dyDescent="0.2">
      <c r="D227" s="111"/>
      <c r="G227" s="26"/>
      <c r="I227" s="26"/>
      <c r="K227" s="32">
        <v>1</v>
      </c>
    </row>
    <row r="228" spans="4:11" ht="12.75" x14ac:dyDescent="0.2">
      <c r="D228" s="111"/>
      <c r="G228" s="26"/>
      <c r="I228" s="26"/>
      <c r="K228" s="32">
        <v>1</v>
      </c>
    </row>
    <row r="229" spans="4:11" ht="12.75" x14ac:dyDescent="0.2">
      <c r="D229" s="111"/>
      <c r="G229" s="26"/>
      <c r="I229" s="26"/>
      <c r="K229" s="32">
        <v>1</v>
      </c>
    </row>
    <row r="230" spans="4:11" ht="12.75" x14ac:dyDescent="0.2">
      <c r="D230" s="111"/>
      <c r="G230" s="26"/>
      <c r="I230" s="26"/>
      <c r="K230" s="32">
        <v>1</v>
      </c>
    </row>
    <row r="231" spans="4:11" ht="12.75" x14ac:dyDescent="0.2">
      <c r="D231" s="111"/>
      <c r="G231" s="26"/>
      <c r="I231" s="26"/>
      <c r="K231" s="32">
        <v>1</v>
      </c>
    </row>
    <row r="232" spans="4:11" ht="12.75" x14ac:dyDescent="0.2">
      <c r="D232" s="111"/>
      <c r="G232" s="26"/>
      <c r="I232" s="26"/>
      <c r="K232" s="32">
        <v>1</v>
      </c>
    </row>
    <row r="233" spans="4:11" ht="12.75" x14ac:dyDescent="0.2">
      <c r="D233" s="111"/>
      <c r="G233" s="26"/>
      <c r="I233" s="26"/>
      <c r="K233" s="32">
        <v>1</v>
      </c>
    </row>
    <row r="234" spans="4:11" ht="12.75" x14ac:dyDescent="0.2">
      <c r="D234" s="111"/>
      <c r="G234" s="26"/>
      <c r="I234" s="26"/>
      <c r="K234" s="32">
        <v>1</v>
      </c>
    </row>
    <row r="235" spans="4:11" ht="12.75" x14ac:dyDescent="0.2">
      <c r="D235" s="111"/>
      <c r="G235" s="26"/>
      <c r="I235" s="26"/>
      <c r="K235" s="32">
        <v>1</v>
      </c>
    </row>
    <row r="236" spans="4:11" ht="12.75" x14ac:dyDescent="0.2">
      <c r="D236" s="111"/>
      <c r="G236" s="26"/>
      <c r="I236" s="26"/>
      <c r="K236" s="32">
        <v>1</v>
      </c>
    </row>
    <row r="237" spans="4:11" ht="12.75" x14ac:dyDescent="0.2">
      <c r="D237" s="111"/>
      <c r="G237" s="26"/>
      <c r="I237" s="26"/>
      <c r="K237" s="32">
        <v>1</v>
      </c>
    </row>
    <row r="238" spans="4:11" ht="12.75" x14ac:dyDescent="0.2">
      <c r="D238" s="111"/>
      <c r="G238" s="26"/>
      <c r="I238" s="26"/>
      <c r="K238" s="32">
        <v>1</v>
      </c>
    </row>
    <row r="239" spans="4:11" ht="12.75" x14ac:dyDescent="0.2">
      <c r="D239" s="111"/>
      <c r="G239" s="26"/>
      <c r="I239" s="26"/>
      <c r="K239" s="32">
        <v>1</v>
      </c>
    </row>
    <row r="240" spans="4:11" ht="12.75" x14ac:dyDescent="0.2">
      <c r="D240" s="111"/>
      <c r="G240" s="26"/>
      <c r="I240" s="26"/>
      <c r="K240" s="32">
        <v>1</v>
      </c>
    </row>
    <row r="241" spans="4:11" ht="12.75" x14ac:dyDescent="0.2">
      <c r="D241" s="111"/>
      <c r="G241" s="26"/>
      <c r="I241" s="26"/>
      <c r="K241" s="32">
        <v>1</v>
      </c>
    </row>
    <row r="242" spans="4:11" ht="12.75" x14ac:dyDescent="0.2">
      <c r="D242" s="111"/>
      <c r="G242" s="26"/>
      <c r="I242" s="26"/>
      <c r="K242" s="32">
        <v>1</v>
      </c>
    </row>
    <row r="243" spans="4:11" ht="12.75" x14ac:dyDescent="0.2">
      <c r="D243" s="111"/>
      <c r="G243" s="26"/>
      <c r="I243" s="26"/>
      <c r="K243" s="32">
        <v>1</v>
      </c>
    </row>
    <row r="244" spans="4:11" ht="12.75" x14ac:dyDescent="0.2">
      <c r="D244" s="111"/>
      <c r="G244" s="26"/>
      <c r="I244" s="26"/>
      <c r="K244" s="32">
        <v>1</v>
      </c>
    </row>
    <row r="245" spans="4:11" ht="12.75" x14ac:dyDescent="0.2">
      <c r="D245" s="111"/>
      <c r="G245" s="26"/>
      <c r="I245" s="26"/>
      <c r="K245" s="32">
        <v>1</v>
      </c>
    </row>
    <row r="246" spans="4:11" ht="12.75" x14ac:dyDescent="0.2">
      <c r="D246" s="111"/>
      <c r="G246" s="26"/>
      <c r="I246" s="26"/>
      <c r="K246" s="32">
        <v>1</v>
      </c>
    </row>
    <row r="247" spans="4:11" ht="12.75" x14ac:dyDescent="0.2">
      <c r="D247" s="111"/>
      <c r="G247" s="26"/>
      <c r="I247" s="26"/>
      <c r="K247" s="32">
        <v>1</v>
      </c>
    </row>
    <row r="248" spans="4:11" ht="12.75" x14ac:dyDescent="0.2">
      <c r="D248" s="111"/>
      <c r="G248" s="26"/>
      <c r="I248" s="26"/>
      <c r="K248" s="32">
        <v>1</v>
      </c>
    </row>
    <row r="249" spans="4:11" ht="12.75" x14ac:dyDescent="0.2">
      <c r="D249" s="111"/>
      <c r="G249" s="26"/>
      <c r="I249" s="26"/>
      <c r="K249" s="32">
        <v>1</v>
      </c>
    </row>
    <row r="250" spans="4:11" ht="12.75" x14ac:dyDescent="0.2">
      <c r="D250" s="111"/>
      <c r="G250" s="26"/>
      <c r="I250" s="26"/>
      <c r="K250" s="32">
        <v>1</v>
      </c>
    </row>
    <row r="251" spans="4:11" ht="12.75" x14ac:dyDescent="0.2">
      <c r="D251" s="111"/>
      <c r="G251" s="26"/>
      <c r="I251" s="26"/>
      <c r="K251" s="32">
        <v>1</v>
      </c>
    </row>
    <row r="252" spans="4:11" ht="12.75" x14ac:dyDescent="0.2">
      <c r="D252" s="111"/>
      <c r="G252" s="26"/>
      <c r="I252" s="26"/>
      <c r="K252" s="32">
        <v>1</v>
      </c>
    </row>
    <row r="253" spans="4:11" ht="12.75" x14ac:dyDescent="0.2">
      <c r="D253" s="111"/>
      <c r="G253" s="26"/>
      <c r="I253" s="26"/>
      <c r="K253" s="32">
        <v>1</v>
      </c>
    </row>
    <row r="254" spans="4:11" ht="12.75" x14ac:dyDescent="0.2">
      <c r="D254" s="111"/>
      <c r="G254" s="26"/>
      <c r="I254" s="26"/>
      <c r="K254" s="32">
        <v>1</v>
      </c>
    </row>
    <row r="255" spans="4:11" ht="12.75" x14ac:dyDescent="0.2">
      <c r="D255" s="111"/>
      <c r="G255" s="26"/>
      <c r="I255" s="26"/>
      <c r="K255" s="32">
        <v>1</v>
      </c>
    </row>
    <row r="256" spans="4:11" ht="12.75" x14ac:dyDescent="0.2">
      <c r="D256" s="111"/>
      <c r="G256" s="26"/>
      <c r="I256" s="26"/>
      <c r="K256" s="32">
        <v>1</v>
      </c>
    </row>
    <row r="257" spans="4:11" ht="12.75" x14ac:dyDescent="0.2">
      <c r="D257" s="111"/>
      <c r="G257" s="26"/>
      <c r="I257" s="26"/>
      <c r="K257" s="32">
        <v>1</v>
      </c>
    </row>
    <row r="258" spans="4:11" ht="12.75" x14ac:dyDescent="0.2">
      <c r="D258" s="111"/>
      <c r="G258" s="26"/>
      <c r="I258" s="26"/>
      <c r="K258" s="32">
        <v>1</v>
      </c>
    </row>
    <row r="259" spans="4:11" ht="12.75" x14ac:dyDescent="0.2">
      <c r="D259" s="111"/>
      <c r="G259" s="26"/>
      <c r="I259" s="26"/>
      <c r="K259" s="32">
        <v>1</v>
      </c>
    </row>
    <row r="260" spans="4:11" ht="12.75" x14ac:dyDescent="0.2">
      <c r="D260" s="111"/>
      <c r="G260" s="26"/>
      <c r="I260" s="26"/>
      <c r="K260" s="32">
        <v>1</v>
      </c>
    </row>
    <row r="261" spans="4:11" ht="12.75" x14ac:dyDescent="0.2">
      <c r="D261" s="111"/>
      <c r="G261" s="26"/>
      <c r="I261" s="26"/>
      <c r="K261" s="32">
        <v>1</v>
      </c>
    </row>
    <row r="262" spans="4:11" ht="12.75" x14ac:dyDescent="0.2">
      <c r="D262" s="111"/>
      <c r="G262" s="26"/>
      <c r="I262" s="26"/>
      <c r="K262" s="32">
        <v>1</v>
      </c>
    </row>
    <row r="263" spans="4:11" ht="12.75" x14ac:dyDescent="0.2">
      <c r="D263" s="111"/>
      <c r="G263" s="26"/>
      <c r="I263" s="26"/>
      <c r="K263" s="32">
        <v>1</v>
      </c>
    </row>
    <row r="264" spans="4:11" ht="12.75" x14ac:dyDescent="0.2">
      <c r="D264" s="111"/>
      <c r="G264" s="26"/>
      <c r="I264" s="26"/>
      <c r="K264" s="32">
        <v>1</v>
      </c>
    </row>
    <row r="265" spans="4:11" ht="12.75" x14ac:dyDescent="0.2">
      <c r="D265" s="111"/>
      <c r="G265" s="26"/>
      <c r="I265" s="26"/>
      <c r="K265" s="32">
        <v>1</v>
      </c>
    </row>
    <row r="266" spans="4:11" ht="12.75" x14ac:dyDescent="0.2">
      <c r="D266" s="111"/>
      <c r="G266" s="26"/>
      <c r="I266" s="26"/>
      <c r="K266" s="32">
        <v>1</v>
      </c>
    </row>
    <row r="267" spans="4:11" ht="12.75" x14ac:dyDescent="0.2">
      <c r="D267" s="111"/>
      <c r="G267" s="26"/>
      <c r="I267" s="26"/>
      <c r="K267" s="32">
        <v>1</v>
      </c>
    </row>
    <row r="268" spans="4:11" ht="12.75" x14ac:dyDescent="0.2">
      <c r="D268" s="111"/>
      <c r="G268" s="26"/>
      <c r="I268" s="26"/>
      <c r="K268" s="32">
        <v>1</v>
      </c>
    </row>
    <row r="269" spans="4:11" ht="12.75" x14ac:dyDescent="0.2">
      <c r="D269" s="111"/>
      <c r="G269" s="26"/>
      <c r="I269" s="26"/>
      <c r="K269" s="32">
        <v>1</v>
      </c>
    </row>
    <row r="270" spans="4:11" ht="12.75" x14ac:dyDescent="0.2">
      <c r="D270" s="111"/>
      <c r="G270" s="26"/>
      <c r="I270" s="26"/>
      <c r="K270" s="32">
        <v>1</v>
      </c>
    </row>
    <row r="271" spans="4:11" ht="12.75" x14ac:dyDescent="0.2">
      <c r="D271" s="111"/>
      <c r="G271" s="26"/>
      <c r="I271" s="26"/>
      <c r="K271" s="32">
        <v>1</v>
      </c>
    </row>
    <row r="272" spans="4:11" ht="12.75" x14ac:dyDescent="0.2">
      <c r="D272" s="111"/>
      <c r="G272" s="26"/>
      <c r="I272" s="26"/>
      <c r="K272" s="32">
        <v>1</v>
      </c>
    </row>
    <row r="273" spans="4:11" ht="12.75" x14ac:dyDescent="0.2">
      <c r="D273" s="111"/>
      <c r="G273" s="26"/>
      <c r="I273" s="26"/>
      <c r="K273" s="32">
        <v>1</v>
      </c>
    </row>
    <row r="274" spans="4:11" ht="12.75" x14ac:dyDescent="0.2">
      <c r="D274" s="111"/>
      <c r="G274" s="26"/>
      <c r="I274" s="26"/>
      <c r="K274" s="32">
        <v>1</v>
      </c>
    </row>
    <row r="275" spans="4:11" ht="12.75" x14ac:dyDescent="0.2">
      <c r="D275" s="111"/>
      <c r="G275" s="26"/>
      <c r="I275" s="26"/>
      <c r="K275" s="32">
        <v>1</v>
      </c>
    </row>
    <row r="276" spans="4:11" ht="12.75" x14ac:dyDescent="0.2">
      <c r="D276" s="111"/>
      <c r="G276" s="26"/>
      <c r="I276" s="26"/>
      <c r="K276" s="32">
        <v>1</v>
      </c>
    </row>
    <row r="277" spans="4:11" ht="12.75" x14ac:dyDescent="0.2">
      <c r="D277" s="111"/>
      <c r="G277" s="26"/>
      <c r="I277" s="26"/>
      <c r="K277" s="32">
        <v>1</v>
      </c>
    </row>
    <row r="278" spans="4:11" ht="12.75" x14ac:dyDescent="0.2">
      <c r="D278" s="111"/>
      <c r="G278" s="26"/>
      <c r="I278" s="26"/>
      <c r="K278" s="32">
        <v>1</v>
      </c>
    </row>
    <row r="279" spans="4:11" ht="12.75" x14ac:dyDescent="0.2">
      <c r="D279" s="111"/>
      <c r="G279" s="26"/>
      <c r="I279" s="26"/>
      <c r="K279" s="32">
        <v>1</v>
      </c>
    </row>
    <row r="280" spans="4:11" ht="12.75" x14ac:dyDescent="0.2">
      <c r="D280" s="111"/>
      <c r="G280" s="26"/>
      <c r="I280" s="26"/>
      <c r="K280" s="32">
        <v>1</v>
      </c>
    </row>
    <row r="281" spans="4:11" ht="12.75" x14ac:dyDescent="0.2">
      <c r="D281" s="111"/>
      <c r="G281" s="26"/>
      <c r="I281" s="26"/>
      <c r="K281" s="32">
        <v>1</v>
      </c>
    </row>
    <row r="282" spans="4:11" ht="12.75" x14ac:dyDescent="0.2">
      <c r="D282" s="111"/>
      <c r="G282" s="26"/>
      <c r="I282" s="26"/>
      <c r="K282" s="32">
        <v>1</v>
      </c>
    </row>
    <row r="283" spans="4:11" ht="12.75" x14ac:dyDescent="0.2">
      <c r="D283" s="111"/>
      <c r="G283" s="26"/>
      <c r="I283" s="26"/>
      <c r="K283" s="32">
        <v>1</v>
      </c>
    </row>
    <row r="284" spans="4:11" ht="12.75" x14ac:dyDescent="0.2">
      <c r="D284" s="111"/>
      <c r="G284" s="26"/>
      <c r="I284" s="26"/>
      <c r="K284" s="32">
        <v>1</v>
      </c>
    </row>
    <row r="285" spans="4:11" ht="12.75" x14ac:dyDescent="0.2">
      <c r="D285" s="111"/>
      <c r="G285" s="26"/>
      <c r="I285" s="26"/>
      <c r="K285" s="32">
        <v>1</v>
      </c>
    </row>
    <row r="286" spans="4:11" ht="12.75" x14ac:dyDescent="0.2">
      <c r="D286" s="111"/>
      <c r="G286" s="26"/>
      <c r="I286" s="26"/>
      <c r="K286" s="32">
        <v>1</v>
      </c>
    </row>
    <row r="287" spans="4:11" ht="12.75" x14ac:dyDescent="0.2">
      <c r="D287" s="111"/>
      <c r="G287" s="26"/>
      <c r="I287" s="26"/>
      <c r="K287" s="32">
        <v>1</v>
      </c>
    </row>
    <row r="288" spans="4:11" ht="12.75" x14ac:dyDescent="0.2">
      <c r="D288" s="111"/>
      <c r="G288" s="26"/>
      <c r="I288" s="26"/>
      <c r="K288" s="32">
        <v>1</v>
      </c>
    </row>
    <row r="289" spans="4:11" ht="12.75" x14ac:dyDescent="0.2">
      <c r="D289" s="111"/>
      <c r="G289" s="26"/>
      <c r="I289" s="26"/>
      <c r="K289" s="32">
        <v>1</v>
      </c>
    </row>
    <row r="290" spans="4:11" ht="12.75" x14ac:dyDescent="0.2">
      <c r="D290" s="111"/>
      <c r="G290" s="26"/>
      <c r="I290" s="26"/>
      <c r="K290" s="32">
        <v>1</v>
      </c>
    </row>
    <row r="291" spans="4:11" ht="12.75" x14ac:dyDescent="0.2">
      <c r="D291" s="111"/>
      <c r="G291" s="26"/>
      <c r="I291" s="26"/>
      <c r="K291" s="32">
        <v>1</v>
      </c>
    </row>
    <row r="292" spans="4:11" ht="12.75" x14ac:dyDescent="0.2">
      <c r="D292" s="111"/>
      <c r="G292" s="26"/>
      <c r="I292" s="26"/>
      <c r="K292" s="32">
        <v>1</v>
      </c>
    </row>
    <row r="293" spans="4:11" ht="12.75" x14ac:dyDescent="0.2">
      <c r="D293" s="111"/>
      <c r="G293" s="26"/>
      <c r="I293" s="26"/>
      <c r="K293" s="32">
        <v>1</v>
      </c>
    </row>
    <row r="294" spans="4:11" ht="12.75" x14ac:dyDescent="0.2">
      <c r="D294" s="111"/>
      <c r="G294" s="26"/>
      <c r="I294" s="26"/>
      <c r="K294" s="32">
        <v>1</v>
      </c>
    </row>
    <row r="295" spans="4:11" ht="12.75" x14ac:dyDescent="0.2">
      <c r="D295" s="111"/>
      <c r="G295" s="26"/>
      <c r="I295" s="26"/>
      <c r="K295" s="32">
        <v>1</v>
      </c>
    </row>
    <row r="296" spans="4:11" ht="12.75" x14ac:dyDescent="0.2">
      <c r="D296" s="111"/>
      <c r="G296" s="26"/>
      <c r="I296" s="26"/>
      <c r="K296" s="32">
        <v>1</v>
      </c>
    </row>
    <row r="297" spans="4:11" ht="12.75" x14ac:dyDescent="0.2">
      <c r="D297" s="111"/>
      <c r="G297" s="26"/>
      <c r="I297" s="26"/>
      <c r="K297" s="32">
        <v>1</v>
      </c>
    </row>
    <row r="298" spans="4:11" ht="12.75" x14ac:dyDescent="0.2">
      <c r="D298" s="111"/>
      <c r="G298" s="26"/>
      <c r="I298" s="26"/>
      <c r="K298" s="32">
        <v>1</v>
      </c>
    </row>
    <row r="299" spans="4:11" ht="12.75" x14ac:dyDescent="0.2">
      <c r="D299" s="111"/>
      <c r="G299" s="26"/>
      <c r="I299" s="26"/>
      <c r="K299" s="32">
        <v>1</v>
      </c>
    </row>
    <row r="300" spans="4:11" ht="12.75" x14ac:dyDescent="0.2">
      <c r="D300" s="111"/>
      <c r="G300" s="26"/>
      <c r="I300" s="26"/>
      <c r="K300" s="32">
        <v>1</v>
      </c>
    </row>
    <row r="301" spans="4:11" ht="12.75" x14ac:dyDescent="0.2">
      <c r="D301" s="111"/>
      <c r="G301" s="26"/>
      <c r="I301" s="26"/>
      <c r="K301" s="32">
        <v>1</v>
      </c>
    </row>
    <row r="302" spans="4:11" ht="12.75" x14ac:dyDescent="0.2">
      <c r="D302" s="111"/>
      <c r="G302" s="26"/>
      <c r="I302" s="26"/>
      <c r="K302" s="32">
        <v>1</v>
      </c>
    </row>
    <row r="303" spans="4:11" ht="12.75" x14ac:dyDescent="0.2">
      <c r="D303" s="111"/>
      <c r="G303" s="26"/>
      <c r="I303" s="26"/>
      <c r="K303" s="32">
        <v>1</v>
      </c>
    </row>
    <row r="304" spans="4:11" ht="12.75" x14ac:dyDescent="0.2">
      <c r="D304" s="111"/>
      <c r="G304" s="26"/>
      <c r="I304" s="26"/>
      <c r="K304" s="32">
        <v>1</v>
      </c>
    </row>
    <row r="305" spans="4:11" ht="12.75" x14ac:dyDescent="0.2">
      <c r="D305" s="111"/>
      <c r="G305" s="26"/>
      <c r="I305" s="26"/>
      <c r="K305" s="32">
        <v>1</v>
      </c>
    </row>
    <row r="306" spans="4:11" ht="12.75" x14ac:dyDescent="0.2">
      <c r="D306" s="111"/>
      <c r="G306" s="26"/>
      <c r="I306" s="26"/>
      <c r="K306" s="32">
        <v>1</v>
      </c>
    </row>
    <row r="307" spans="4:11" ht="12.75" x14ac:dyDescent="0.2">
      <c r="D307" s="111"/>
      <c r="G307" s="26"/>
      <c r="I307" s="26"/>
      <c r="K307" s="32">
        <v>1</v>
      </c>
    </row>
    <row r="308" spans="4:11" ht="12.75" x14ac:dyDescent="0.2">
      <c r="D308" s="111"/>
      <c r="G308" s="26"/>
      <c r="I308" s="26"/>
      <c r="K308" s="32">
        <v>1</v>
      </c>
    </row>
    <row r="309" spans="4:11" ht="12.75" x14ac:dyDescent="0.2">
      <c r="D309" s="111"/>
      <c r="G309" s="26"/>
      <c r="I309" s="26"/>
      <c r="K309" s="32">
        <v>1</v>
      </c>
    </row>
    <row r="310" spans="4:11" ht="12.75" x14ac:dyDescent="0.2">
      <c r="D310" s="111"/>
      <c r="G310" s="26"/>
      <c r="I310" s="26"/>
      <c r="K310" s="32">
        <v>1</v>
      </c>
    </row>
    <row r="311" spans="4:11" ht="12.75" x14ac:dyDescent="0.2">
      <c r="D311" s="111"/>
      <c r="G311" s="26"/>
      <c r="I311" s="26"/>
      <c r="K311" s="32">
        <v>1</v>
      </c>
    </row>
    <row r="312" spans="4:11" ht="12.75" x14ac:dyDescent="0.2">
      <c r="D312" s="111"/>
      <c r="G312" s="26"/>
      <c r="I312" s="26"/>
      <c r="K312" s="32">
        <v>1</v>
      </c>
    </row>
    <row r="313" spans="4:11" ht="12.75" x14ac:dyDescent="0.2">
      <c r="D313" s="111"/>
      <c r="G313" s="26"/>
      <c r="I313" s="26"/>
      <c r="K313" s="32">
        <v>1</v>
      </c>
    </row>
    <row r="314" spans="4:11" ht="12.75" x14ac:dyDescent="0.2">
      <c r="D314" s="111"/>
      <c r="G314" s="26"/>
      <c r="I314" s="26"/>
      <c r="K314" s="32">
        <v>1</v>
      </c>
    </row>
    <row r="315" spans="4:11" ht="12.75" x14ac:dyDescent="0.2">
      <c r="D315" s="111"/>
      <c r="G315" s="26"/>
      <c r="I315" s="26"/>
      <c r="K315" s="32">
        <v>1</v>
      </c>
    </row>
    <row r="316" spans="4:11" ht="12.75" x14ac:dyDescent="0.2">
      <c r="D316" s="111"/>
      <c r="G316" s="26"/>
      <c r="I316" s="26"/>
      <c r="K316" s="32">
        <v>1</v>
      </c>
    </row>
    <row r="317" spans="4:11" ht="12.75" x14ac:dyDescent="0.2">
      <c r="D317" s="111"/>
      <c r="G317" s="26"/>
      <c r="I317" s="26"/>
      <c r="K317" s="32">
        <v>1</v>
      </c>
    </row>
    <row r="318" spans="4:11" ht="12.75" x14ac:dyDescent="0.2">
      <c r="D318" s="111"/>
      <c r="G318" s="26"/>
      <c r="I318" s="26"/>
      <c r="K318" s="32">
        <v>1</v>
      </c>
    </row>
    <row r="319" spans="4:11" ht="12.75" x14ac:dyDescent="0.2">
      <c r="D319" s="111"/>
      <c r="G319" s="26"/>
      <c r="I319" s="26"/>
      <c r="K319" s="32">
        <v>1</v>
      </c>
    </row>
    <row r="320" spans="4:11" ht="12.75" x14ac:dyDescent="0.2">
      <c r="D320" s="111"/>
      <c r="G320" s="26"/>
      <c r="I320" s="26"/>
      <c r="K320" s="32">
        <v>1</v>
      </c>
    </row>
    <row r="321" spans="4:11" ht="12.75" x14ac:dyDescent="0.2">
      <c r="D321" s="111"/>
      <c r="G321" s="26"/>
      <c r="I321" s="26"/>
      <c r="K321" s="32">
        <v>1</v>
      </c>
    </row>
    <row r="322" spans="4:11" ht="12.75" x14ac:dyDescent="0.2">
      <c r="D322" s="111"/>
      <c r="G322" s="26"/>
      <c r="I322" s="26"/>
      <c r="K322" s="32">
        <v>1</v>
      </c>
    </row>
    <row r="323" spans="4:11" ht="12.75" x14ac:dyDescent="0.2">
      <c r="D323" s="111"/>
      <c r="G323" s="26"/>
      <c r="I323" s="26"/>
      <c r="K323" s="32">
        <v>1</v>
      </c>
    </row>
    <row r="324" spans="4:11" ht="12.75" x14ac:dyDescent="0.2">
      <c r="D324" s="111"/>
      <c r="G324" s="26"/>
      <c r="I324" s="26"/>
      <c r="K324" s="32">
        <v>1</v>
      </c>
    </row>
    <row r="325" spans="4:11" ht="12.75" x14ac:dyDescent="0.2">
      <c r="D325" s="111"/>
      <c r="G325" s="26"/>
      <c r="I325" s="26"/>
      <c r="K325" s="32">
        <v>1</v>
      </c>
    </row>
    <row r="326" spans="4:11" ht="12.75" x14ac:dyDescent="0.2">
      <c r="D326" s="111"/>
      <c r="G326" s="26"/>
      <c r="I326" s="26"/>
      <c r="K326" s="32">
        <v>1</v>
      </c>
    </row>
    <row r="327" spans="4:11" ht="12.75" x14ac:dyDescent="0.2">
      <c r="D327" s="111"/>
      <c r="G327" s="26"/>
      <c r="I327" s="26"/>
      <c r="K327" s="32">
        <v>1</v>
      </c>
    </row>
    <row r="328" spans="4:11" ht="12.75" x14ac:dyDescent="0.2">
      <c r="D328" s="111"/>
      <c r="G328" s="26"/>
      <c r="I328" s="26"/>
      <c r="K328" s="32">
        <v>1</v>
      </c>
    </row>
    <row r="329" spans="4:11" ht="12.75" x14ac:dyDescent="0.2">
      <c r="D329" s="111"/>
      <c r="G329" s="26"/>
      <c r="I329" s="26"/>
      <c r="K329" s="32">
        <v>1</v>
      </c>
    </row>
    <row r="330" spans="4:11" ht="12.75" x14ac:dyDescent="0.2">
      <c r="D330" s="111"/>
      <c r="G330" s="26"/>
      <c r="I330" s="26"/>
      <c r="K330" s="32">
        <v>1</v>
      </c>
    </row>
    <row r="331" spans="4:11" ht="12.75" x14ac:dyDescent="0.2">
      <c r="D331" s="111"/>
      <c r="G331" s="26"/>
      <c r="I331" s="26"/>
      <c r="K331" s="32">
        <v>1</v>
      </c>
    </row>
    <row r="332" spans="4:11" ht="12.75" x14ac:dyDescent="0.2">
      <c r="D332" s="111"/>
      <c r="G332" s="26"/>
      <c r="I332" s="26"/>
      <c r="K332" s="32">
        <v>1</v>
      </c>
    </row>
    <row r="333" spans="4:11" ht="12.75" x14ac:dyDescent="0.2">
      <c r="D333" s="111"/>
      <c r="G333" s="26"/>
      <c r="I333" s="26"/>
      <c r="K333" s="32">
        <v>1</v>
      </c>
    </row>
    <row r="334" spans="4:11" ht="12.75" x14ac:dyDescent="0.2">
      <c r="D334" s="111"/>
      <c r="G334" s="26"/>
      <c r="I334" s="26"/>
      <c r="K334" s="32">
        <v>1</v>
      </c>
    </row>
    <row r="335" spans="4:11" ht="12.75" x14ac:dyDescent="0.2">
      <c r="D335" s="111"/>
      <c r="G335" s="26"/>
      <c r="I335" s="26"/>
      <c r="K335" s="32">
        <v>1</v>
      </c>
    </row>
    <row r="336" spans="4:11" ht="12.75" x14ac:dyDescent="0.2">
      <c r="D336" s="111"/>
      <c r="G336" s="26"/>
      <c r="I336" s="26"/>
      <c r="K336" s="32">
        <v>1</v>
      </c>
    </row>
    <row r="337" spans="4:11" ht="12.75" x14ac:dyDescent="0.2">
      <c r="D337" s="111"/>
      <c r="G337" s="26"/>
      <c r="I337" s="26"/>
      <c r="K337" s="32">
        <v>1</v>
      </c>
    </row>
    <row r="338" spans="4:11" ht="12.75" x14ac:dyDescent="0.2">
      <c r="D338" s="111"/>
      <c r="G338" s="26"/>
      <c r="I338" s="26"/>
      <c r="K338" s="32">
        <v>1</v>
      </c>
    </row>
    <row r="339" spans="4:11" ht="12.75" x14ac:dyDescent="0.2">
      <c r="D339" s="111"/>
      <c r="G339" s="26"/>
      <c r="I339" s="26"/>
      <c r="K339" s="32">
        <v>1</v>
      </c>
    </row>
    <row r="340" spans="4:11" ht="12.75" x14ac:dyDescent="0.2">
      <c r="D340" s="111"/>
      <c r="G340" s="26"/>
      <c r="I340" s="26"/>
      <c r="K340" s="32">
        <v>1</v>
      </c>
    </row>
    <row r="341" spans="4:11" ht="12.75" x14ac:dyDescent="0.2">
      <c r="D341" s="111"/>
      <c r="G341" s="26"/>
      <c r="I341" s="26"/>
      <c r="K341" s="32">
        <v>1</v>
      </c>
    </row>
    <row r="342" spans="4:11" ht="12.75" x14ac:dyDescent="0.2">
      <c r="D342" s="111"/>
      <c r="G342" s="26"/>
      <c r="I342" s="26"/>
      <c r="K342" s="32">
        <v>1</v>
      </c>
    </row>
    <row r="343" spans="4:11" ht="12.75" x14ac:dyDescent="0.2">
      <c r="D343" s="111"/>
      <c r="G343" s="26"/>
      <c r="I343" s="26"/>
      <c r="K343" s="32">
        <v>1</v>
      </c>
    </row>
    <row r="344" spans="4:11" ht="12.75" x14ac:dyDescent="0.2">
      <c r="D344" s="111"/>
      <c r="G344" s="26"/>
      <c r="I344" s="26"/>
      <c r="K344" s="32">
        <v>1</v>
      </c>
    </row>
    <row r="345" spans="4:11" ht="12.75" x14ac:dyDescent="0.2">
      <c r="D345" s="111"/>
      <c r="G345" s="26"/>
      <c r="I345" s="26"/>
      <c r="K345" s="32">
        <v>1</v>
      </c>
    </row>
    <row r="346" spans="4:11" ht="12.75" x14ac:dyDescent="0.2">
      <c r="D346" s="111"/>
      <c r="G346" s="26"/>
      <c r="I346" s="26"/>
      <c r="K346" s="32">
        <v>1</v>
      </c>
    </row>
    <row r="347" spans="4:11" ht="12.75" x14ac:dyDescent="0.2">
      <c r="D347" s="111"/>
      <c r="G347" s="26"/>
      <c r="I347" s="26"/>
      <c r="K347" s="32">
        <v>1</v>
      </c>
    </row>
    <row r="348" spans="4:11" ht="12.75" x14ac:dyDescent="0.2">
      <c r="D348" s="111"/>
      <c r="G348" s="26"/>
      <c r="I348" s="26"/>
      <c r="K348" s="32">
        <v>1</v>
      </c>
    </row>
    <row r="349" spans="4:11" ht="12.75" x14ac:dyDescent="0.2">
      <c r="D349" s="111"/>
      <c r="G349" s="26"/>
      <c r="I349" s="26"/>
      <c r="K349" s="32">
        <v>1</v>
      </c>
    </row>
    <row r="350" spans="4:11" ht="12.75" x14ac:dyDescent="0.2">
      <c r="D350" s="111"/>
      <c r="G350" s="26"/>
      <c r="I350" s="26"/>
      <c r="K350" s="32">
        <v>1</v>
      </c>
    </row>
    <row r="351" spans="4:11" ht="12.75" x14ac:dyDescent="0.2">
      <c r="D351" s="111"/>
      <c r="G351" s="26"/>
      <c r="I351" s="26"/>
      <c r="K351" s="32">
        <v>1</v>
      </c>
    </row>
    <row r="352" spans="4:11" ht="12.75" x14ac:dyDescent="0.2">
      <c r="D352" s="111"/>
      <c r="G352" s="26"/>
      <c r="I352" s="26"/>
      <c r="K352" s="32">
        <v>1</v>
      </c>
    </row>
    <row r="353" spans="4:11" ht="12.75" x14ac:dyDescent="0.2">
      <c r="D353" s="111"/>
      <c r="G353" s="26"/>
      <c r="I353" s="26"/>
      <c r="K353" s="32">
        <v>1</v>
      </c>
    </row>
    <row r="354" spans="4:11" ht="12.75" x14ac:dyDescent="0.2">
      <c r="D354" s="111"/>
      <c r="G354" s="26"/>
      <c r="I354" s="26"/>
      <c r="K354" s="32">
        <v>1</v>
      </c>
    </row>
    <row r="355" spans="4:11" ht="12.75" x14ac:dyDescent="0.2">
      <c r="D355" s="111"/>
      <c r="G355" s="26"/>
      <c r="I355" s="26"/>
      <c r="K355" s="32">
        <v>1</v>
      </c>
    </row>
    <row r="356" spans="4:11" ht="12.75" x14ac:dyDescent="0.2">
      <c r="D356" s="111"/>
      <c r="G356" s="26"/>
      <c r="I356" s="26"/>
      <c r="K356" s="32">
        <v>1</v>
      </c>
    </row>
    <row r="357" spans="4:11" ht="12.75" x14ac:dyDescent="0.2">
      <c r="D357" s="111"/>
      <c r="G357" s="26"/>
      <c r="I357" s="26"/>
      <c r="K357" s="32">
        <v>1</v>
      </c>
    </row>
    <row r="358" spans="4:11" ht="12.75" x14ac:dyDescent="0.2">
      <c r="D358" s="111"/>
      <c r="G358" s="26"/>
      <c r="I358" s="26"/>
      <c r="K358" s="32">
        <v>1</v>
      </c>
    </row>
    <row r="359" spans="4:11" ht="12.75" x14ac:dyDescent="0.2">
      <c r="D359" s="111"/>
      <c r="G359" s="26"/>
      <c r="I359" s="26"/>
      <c r="K359" s="32">
        <v>1</v>
      </c>
    </row>
    <row r="360" spans="4:11" ht="12.75" x14ac:dyDescent="0.2">
      <c r="D360" s="111"/>
      <c r="G360" s="26"/>
      <c r="I360" s="26"/>
      <c r="K360" s="32">
        <v>1</v>
      </c>
    </row>
    <row r="361" spans="4:11" ht="12.75" x14ac:dyDescent="0.2">
      <c r="D361" s="111"/>
      <c r="G361" s="26"/>
      <c r="I361" s="26"/>
      <c r="K361" s="32">
        <v>1</v>
      </c>
    </row>
    <row r="362" spans="4:11" ht="12.75" x14ac:dyDescent="0.2">
      <c r="D362" s="111"/>
      <c r="G362" s="26"/>
      <c r="I362" s="26"/>
      <c r="K362" s="32">
        <v>1</v>
      </c>
    </row>
    <row r="363" spans="4:11" ht="12.75" x14ac:dyDescent="0.2">
      <c r="D363" s="111"/>
      <c r="G363" s="26"/>
      <c r="I363" s="26"/>
      <c r="K363" s="32">
        <v>1</v>
      </c>
    </row>
    <row r="364" spans="4:11" ht="12.75" x14ac:dyDescent="0.2">
      <c r="D364" s="111"/>
      <c r="G364" s="26"/>
      <c r="I364" s="26"/>
      <c r="K364" s="32">
        <v>1</v>
      </c>
    </row>
    <row r="365" spans="4:11" ht="12.75" x14ac:dyDescent="0.2">
      <c r="D365" s="111"/>
      <c r="G365" s="26"/>
      <c r="I365" s="26"/>
      <c r="K365" s="32">
        <v>1</v>
      </c>
    </row>
    <row r="366" spans="4:11" ht="12.75" x14ac:dyDescent="0.2">
      <c r="D366" s="111"/>
      <c r="G366" s="26"/>
      <c r="I366" s="26"/>
      <c r="K366" s="32">
        <v>1</v>
      </c>
    </row>
    <row r="367" spans="4:11" ht="12.75" x14ac:dyDescent="0.2">
      <c r="D367" s="111"/>
      <c r="G367" s="26"/>
      <c r="I367" s="26"/>
      <c r="K367" s="32">
        <v>1</v>
      </c>
    </row>
    <row r="368" spans="4:11" ht="12.75" x14ac:dyDescent="0.2">
      <c r="D368" s="111"/>
      <c r="G368" s="26"/>
      <c r="I368" s="26"/>
      <c r="K368" s="32">
        <v>1</v>
      </c>
    </row>
    <row r="369" spans="4:11" ht="12.75" x14ac:dyDescent="0.2">
      <c r="D369" s="111"/>
      <c r="G369" s="26"/>
      <c r="I369" s="26"/>
      <c r="K369" s="32">
        <v>1</v>
      </c>
    </row>
    <row r="370" spans="4:11" ht="12.75" x14ac:dyDescent="0.2">
      <c r="D370" s="111"/>
      <c r="G370" s="26"/>
      <c r="I370" s="26"/>
      <c r="K370" s="32">
        <v>1</v>
      </c>
    </row>
    <row r="371" spans="4:11" ht="12.75" x14ac:dyDescent="0.2">
      <c r="D371" s="111"/>
      <c r="G371" s="26"/>
      <c r="I371" s="26"/>
      <c r="K371" s="32">
        <v>1</v>
      </c>
    </row>
    <row r="372" spans="4:11" ht="12.75" x14ac:dyDescent="0.2">
      <c r="D372" s="111"/>
      <c r="G372" s="26"/>
      <c r="I372" s="26"/>
      <c r="K372" s="32">
        <v>1</v>
      </c>
    </row>
    <row r="373" spans="4:11" ht="12.75" x14ac:dyDescent="0.2">
      <c r="D373" s="111"/>
      <c r="G373" s="26"/>
      <c r="I373" s="26"/>
      <c r="K373" s="32">
        <v>1</v>
      </c>
    </row>
    <row r="374" spans="4:11" ht="12.75" x14ac:dyDescent="0.2">
      <c r="D374" s="111"/>
      <c r="G374" s="26"/>
      <c r="I374" s="26"/>
      <c r="K374" s="32">
        <v>1</v>
      </c>
    </row>
    <row r="375" spans="4:11" ht="12.75" x14ac:dyDescent="0.2">
      <c r="D375" s="111"/>
      <c r="G375" s="26"/>
      <c r="I375" s="26"/>
      <c r="K375" s="32">
        <v>1</v>
      </c>
    </row>
    <row r="376" spans="4:11" ht="12.75" x14ac:dyDescent="0.2">
      <c r="D376" s="111"/>
      <c r="G376" s="26"/>
      <c r="I376" s="26"/>
      <c r="K376" s="32">
        <v>1</v>
      </c>
    </row>
    <row r="377" spans="4:11" ht="12.75" x14ac:dyDescent="0.2">
      <c r="D377" s="111"/>
      <c r="G377" s="26"/>
      <c r="I377" s="26"/>
      <c r="K377" s="32">
        <v>1</v>
      </c>
    </row>
    <row r="378" spans="4:11" ht="12.75" x14ac:dyDescent="0.2">
      <c r="D378" s="111"/>
      <c r="G378" s="26"/>
      <c r="I378" s="26"/>
      <c r="K378" s="32">
        <v>1</v>
      </c>
    </row>
    <row r="379" spans="4:11" ht="12.75" x14ac:dyDescent="0.2">
      <c r="D379" s="111"/>
      <c r="G379" s="26"/>
      <c r="I379" s="26"/>
      <c r="K379" s="32">
        <v>1</v>
      </c>
    </row>
    <row r="380" spans="4:11" ht="12.75" x14ac:dyDescent="0.2">
      <c r="D380" s="111"/>
      <c r="G380" s="26"/>
      <c r="I380" s="26"/>
      <c r="K380" s="32">
        <v>1</v>
      </c>
    </row>
    <row r="381" spans="4:11" ht="12.75" x14ac:dyDescent="0.2">
      <c r="D381" s="111"/>
      <c r="G381" s="26"/>
      <c r="I381" s="26"/>
      <c r="K381" s="32">
        <v>1</v>
      </c>
    </row>
    <row r="382" spans="4:11" ht="12.75" x14ac:dyDescent="0.2">
      <c r="D382" s="111"/>
      <c r="G382" s="26"/>
      <c r="I382" s="26"/>
      <c r="K382" s="32">
        <v>1</v>
      </c>
    </row>
    <row r="383" spans="4:11" ht="12.75" x14ac:dyDescent="0.2">
      <c r="D383" s="111"/>
      <c r="G383" s="26"/>
      <c r="I383" s="26"/>
      <c r="K383" s="32">
        <v>1</v>
      </c>
    </row>
    <row r="384" spans="4:11" ht="12.75" x14ac:dyDescent="0.2">
      <c r="D384" s="111"/>
      <c r="G384" s="26"/>
      <c r="I384" s="26"/>
      <c r="K384" s="32">
        <v>1</v>
      </c>
    </row>
    <row r="385" spans="4:11" ht="12.75" x14ac:dyDescent="0.2">
      <c r="D385" s="111"/>
      <c r="G385" s="26"/>
      <c r="I385" s="26"/>
      <c r="K385" s="32">
        <v>1</v>
      </c>
    </row>
    <row r="386" spans="4:11" ht="12.75" x14ac:dyDescent="0.2">
      <c r="D386" s="111"/>
      <c r="G386" s="26"/>
      <c r="I386" s="26"/>
      <c r="K386" s="32">
        <v>1</v>
      </c>
    </row>
    <row r="387" spans="4:11" ht="12.75" x14ac:dyDescent="0.2">
      <c r="D387" s="111"/>
      <c r="G387" s="26"/>
      <c r="I387" s="26"/>
      <c r="K387" s="32">
        <v>1</v>
      </c>
    </row>
    <row r="388" spans="4:11" ht="12.75" x14ac:dyDescent="0.2">
      <c r="D388" s="111"/>
      <c r="G388" s="26"/>
      <c r="I388" s="26"/>
      <c r="K388" s="32">
        <v>1</v>
      </c>
    </row>
    <row r="389" spans="4:11" ht="12.75" x14ac:dyDescent="0.2">
      <c r="D389" s="111"/>
      <c r="G389" s="26"/>
      <c r="I389" s="26"/>
      <c r="K389" s="32">
        <v>1</v>
      </c>
    </row>
    <row r="390" spans="4:11" ht="12.75" x14ac:dyDescent="0.2">
      <c r="D390" s="111"/>
      <c r="G390" s="26"/>
      <c r="I390" s="26"/>
      <c r="K390" s="32">
        <v>1</v>
      </c>
    </row>
    <row r="391" spans="4:11" ht="12.75" x14ac:dyDescent="0.2">
      <c r="D391" s="111"/>
      <c r="G391" s="26"/>
      <c r="I391" s="26"/>
      <c r="K391" s="32">
        <v>1</v>
      </c>
    </row>
    <row r="392" spans="4:11" ht="12.75" x14ac:dyDescent="0.2">
      <c r="D392" s="111"/>
      <c r="G392" s="26"/>
      <c r="I392" s="26"/>
      <c r="K392" s="32">
        <v>1</v>
      </c>
    </row>
    <row r="393" spans="4:11" ht="12.75" x14ac:dyDescent="0.2">
      <c r="D393" s="111"/>
      <c r="G393" s="26"/>
      <c r="I393" s="26"/>
      <c r="K393" s="32">
        <v>1</v>
      </c>
    </row>
    <row r="394" spans="4:11" ht="12.75" x14ac:dyDescent="0.2">
      <c r="D394" s="111"/>
      <c r="G394" s="26"/>
      <c r="I394" s="26"/>
      <c r="K394" s="32">
        <v>1</v>
      </c>
    </row>
    <row r="395" spans="4:11" ht="12.75" x14ac:dyDescent="0.2">
      <c r="D395" s="111"/>
      <c r="G395" s="26"/>
      <c r="I395" s="26"/>
      <c r="K395" s="32">
        <v>1</v>
      </c>
    </row>
    <row r="396" spans="4:11" ht="12.75" x14ac:dyDescent="0.2">
      <c r="D396" s="111"/>
      <c r="G396" s="26"/>
      <c r="I396" s="26"/>
      <c r="K396" s="32">
        <v>1</v>
      </c>
    </row>
    <row r="397" spans="4:11" ht="12.75" x14ac:dyDescent="0.2">
      <c r="D397" s="111"/>
      <c r="G397" s="26"/>
      <c r="I397" s="26"/>
      <c r="K397" s="32">
        <v>1</v>
      </c>
    </row>
    <row r="398" spans="4:11" ht="12.75" x14ac:dyDescent="0.2">
      <c r="D398" s="111"/>
      <c r="G398" s="26"/>
      <c r="I398" s="26"/>
      <c r="K398" s="32">
        <v>1</v>
      </c>
    </row>
    <row r="399" spans="4:11" ht="12.75" x14ac:dyDescent="0.2">
      <c r="D399" s="111"/>
      <c r="G399" s="26"/>
      <c r="I399" s="26"/>
      <c r="K399" s="32">
        <v>1</v>
      </c>
    </row>
    <row r="400" spans="4:11" ht="12.75" x14ac:dyDescent="0.2">
      <c r="D400" s="111"/>
      <c r="G400" s="26"/>
      <c r="I400" s="26"/>
      <c r="K400" s="32">
        <v>1</v>
      </c>
    </row>
    <row r="401" spans="4:11" ht="12.75" x14ac:dyDescent="0.2">
      <c r="D401" s="111"/>
      <c r="G401" s="26"/>
      <c r="I401" s="26"/>
      <c r="K401" s="32">
        <v>1</v>
      </c>
    </row>
    <row r="402" spans="4:11" ht="12.75" x14ac:dyDescent="0.2">
      <c r="D402" s="111"/>
      <c r="G402" s="26"/>
      <c r="I402" s="26"/>
      <c r="K402" s="32">
        <v>1</v>
      </c>
    </row>
    <row r="403" spans="4:11" ht="12.75" x14ac:dyDescent="0.2">
      <c r="D403" s="111"/>
      <c r="G403" s="26"/>
      <c r="I403" s="26"/>
      <c r="K403" s="32">
        <v>1</v>
      </c>
    </row>
    <row r="404" spans="4:11" ht="12.75" x14ac:dyDescent="0.2">
      <c r="D404" s="111"/>
      <c r="G404" s="26"/>
      <c r="I404" s="26"/>
      <c r="K404" s="32">
        <v>1</v>
      </c>
    </row>
    <row r="405" spans="4:11" ht="12.75" x14ac:dyDescent="0.2">
      <c r="D405" s="111"/>
      <c r="G405" s="26"/>
      <c r="I405" s="26"/>
      <c r="K405" s="32">
        <v>1</v>
      </c>
    </row>
    <row r="406" spans="4:11" ht="12.75" x14ac:dyDescent="0.2">
      <c r="D406" s="111"/>
      <c r="G406" s="26"/>
      <c r="I406" s="26"/>
      <c r="K406" s="32">
        <v>1</v>
      </c>
    </row>
    <row r="407" spans="4:11" ht="12.75" x14ac:dyDescent="0.2">
      <c r="D407" s="111"/>
      <c r="G407" s="26"/>
      <c r="I407" s="26"/>
      <c r="K407" s="32">
        <v>1</v>
      </c>
    </row>
    <row r="408" spans="4:11" ht="12.75" x14ac:dyDescent="0.2">
      <c r="D408" s="111"/>
      <c r="G408" s="26"/>
      <c r="I408" s="26"/>
      <c r="K408" s="32">
        <v>1</v>
      </c>
    </row>
    <row r="409" spans="4:11" ht="12.75" x14ac:dyDescent="0.2">
      <c r="D409" s="111"/>
      <c r="G409" s="26"/>
      <c r="I409" s="26"/>
      <c r="K409" s="32">
        <v>1</v>
      </c>
    </row>
    <row r="410" spans="4:11" ht="12.75" x14ac:dyDescent="0.2">
      <c r="D410" s="111"/>
      <c r="G410" s="26"/>
      <c r="I410" s="26"/>
      <c r="K410" s="32">
        <v>1</v>
      </c>
    </row>
    <row r="411" spans="4:11" ht="12.75" x14ac:dyDescent="0.2">
      <c r="D411" s="111"/>
      <c r="G411" s="26"/>
      <c r="I411" s="26"/>
      <c r="K411" s="32">
        <v>1</v>
      </c>
    </row>
    <row r="412" spans="4:11" ht="12.75" x14ac:dyDescent="0.2">
      <c r="D412" s="111"/>
      <c r="G412" s="26"/>
      <c r="I412" s="26"/>
      <c r="K412" s="32">
        <v>1</v>
      </c>
    </row>
    <row r="413" spans="4:11" ht="12.75" x14ac:dyDescent="0.2">
      <c r="D413" s="111"/>
      <c r="G413" s="26"/>
      <c r="I413" s="26"/>
      <c r="K413" s="32">
        <v>1</v>
      </c>
    </row>
    <row r="414" spans="4:11" ht="12.75" x14ac:dyDescent="0.2">
      <c r="D414" s="111"/>
      <c r="G414" s="26"/>
      <c r="I414" s="26"/>
      <c r="K414" s="32">
        <v>1</v>
      </c>
    </row>
    <row r="415" spans="4:11" ht="12.75" x14ac:dyDescent="0.2">
      <c r="D415" s="111"/>
      <c r="G415" s="26"/>
      <c r="I415" s="26"/>
      <c r="K415" s="32">
        <v>1</v>
      </c>
    </row>
    <row r="416" spans="4:11" ht="12.75" x14ac:dyDescent="0.2">
      <c r="D416" s="111"/>
      <c r="G416" s="26"/>
      <c r="I416" s="26"/>
      <c r="K416" s="32">
        <v>1</v>
      </c>
    </row>
    <row r="417" spans="4:11" ht="12.75" x14ac:dyDescent="0.2">
      <c r="D417" s="111"/>
      <c r="G417" s="26"/>
      <c r="I417" s="26"/>
      <c r="K417" s="32">
        <v>1</v>
      </c>
    </row>
    <row r="418" spans="4:11" ht="12.75" x14ac:dyDescent="0.2">
      <c r="D418" s="111"/>
      <c r="G418" s="26"/>
      <c r="I418" s="26"/>
      <c r="K418" s="32">
        <v>1</v>
      </c>
    </row>
    <row r="419" spans="4:11" ht="12.75" x14ac:dyDescent="0.2">
      <c r="D419" s="111"/>
      <c r="G419" s="26"/>
      <c r="I419" s="26"/>
      <c r="K419" s="32">
        <v>1</v>
      </c>
    </row>
    <row r="420" spans="4:11" ht="12.75" x14ac:dyDescent="0.2">
      <c r="D420" s="111"/>
      <c r="G420" s="26"/>
      <c r="I420" s="26"/>
      <c r="K420" s="32">
        <v>1</v>
      </c>
    </row>
    <row r="421" spans="4:11" ht="12.75" x14ac:dyDescent="0.2">
      <c r="D421" s="111"/>
      <c r="G421" s="26"/>
      <c r="I421" s="26"/>
      <c r="K421" s="32">
        <v>1</v>
      </c>
    </row>
    <row r="422" spans="4:11" ht="12.75" x14ac:dyDescent="0.2">
      <c r="D422" s="111"/>
      <c r="G422" s="26"/>
      <c r="I422" s="26"/>
      <c r="K422" s="32">
        <v>1</v>
      </c>
    </row>
    <row r="423" spans="4:11" ht="12.75" x14ac:dyDescent="0.2">
      <c r="D423" s="111"/>
      <c r="G423" s="26"/>
      <c r="I423" s="26"/>
      <c r="K423" s="32">
        <v>1</v>
      </c>
    </row>
    <row r="424" spans="4:11" ht="12.75" x14ac:dyDescent="0.2">
      <c r="D424" s="111"/>
      <c r="G424" s="26"/>
      <c r="I424" s="26"/>
      <c r="K424" s="32">
        <v>1</v>
      </c>
    </row>
    <row r="425" spans="4:11" ht="12.75" x14ac:dyDescent="0.2">
      <c r="D425" s="111"/>
      <c r="G425" s="26"/>
      <c r="I425" s="26"/>
      <c r="K425" s="32">
        <v>1</v>
      </c>
    </row>
    <row r="426" spans="4:11" ht="12.75" x14ac:dyDescent="0.2">
      <c r="D426" s="111"/>
      <c r="G426" s="26"/>
      <c r="I426" s="26"/>
      <c r="K426" s="32">
        <v>1</v>
      </c>
    </row>
    <row r="427" spans="4:11" ht="12.75" x14ac:dyDescent="0.2">
      <c r="D427" s="111"/>
      <c r="G427" s="26"/>
      <c r="I427" s="26"/>
      <c r="K427" s="32">
        <v>1</v>
      </c>
    </row>
    <row r="428" spans="4:11" ht="12.75" x14ac:dyDescent="0.2">
      <c r="D428" s="111"/>
      <c r="G428" s="26"/>
      <c r="I428" s="26"/>
      <c r="K428" s="32">
        <v>1</v>
      </c>
    </row>
    <row r="429" spans="4:11" ht="12.75" x14ac:dyDescent="0.2">
      <c r="D429" s="111"/>
      <c r="G429" s="26"/>
      <c r="I429" s="26"/>
      <c r="K429" s="32">
        <v>1</v>
      </c>
    </row>
    <row r="430" spans="4:11" ht="12.75" x14ac:dyDescent="0.2">
      <c r="D430" s="111"/>
      <c r="G430" s="26"/>
      <c r="I430" s="26"/>
      <c r="K430" s="32">
        <v>1</v>
      </c>
    </row>
    <row r="431" spans="4:11" ht="12.75" x14ac:dyDescent="0.2">
      <c r="D431" s="111"/>
      <c r="G431" s="26"/>
      <c r="I431" s="26"/>
      <c r="K431" s="32">
        <v>1</v>
      </c>
    </row>
    <row r="432" spans="4:11" ht="12.75" x14ac:dyDescent="0.2">
      <c r="D432" s="111"/>
      <c r="G432" s="26"/>
      <c r="I432" s="26"/>
      <c r="K432" s="32">
        <v>1</v>
      </c>
    </row>
    <row r="433" spans="4:11" ht="12.75" x14ac:dyDescent="0.2">
      <c r="D433" s="111"/>
      <c r="G433" s="26"/>
      <c r="I433" s="26"/>
      <c r="K433" s="32">
        <v>1</v>
      </c>
    </row>
    <row r="434" spans="4:11" ht="12.75" x14ac:dyDescent="0.2">
      <c r="D434" s="111"/>
      <c r="G434" s="26"/>
      <c r="I434" s="26"/>
      <c r="K434" s="32">
        <v>1</v>
      </c>
    </row>
    <row r="435" spans="4:11" ht="12.75" x14ac:dyDescent="0.2">
      <c r="D435" s="111"/>
      <c r="G435" s="26"/>
      <c r="I435" s="26"/>
      <c r="K435" s="32">
        <v>1</v>
      </c>
    </row>
    <row r="436" spans="4:11" ht="12.75" x14ac:dyDescent="0.2">
      <c r="D436" s="111"/>
      <c r="G436" s="26"/>
      <c r="I436" s="26"/>
      <c r="K436" s="32">
        <v>1</v>
      </c>
    </row>
    <row r="437" spans="4:11" ht="12.75" x14ac:dyDescent="0.2">
      <c r="D437" s="111"/>
      <c r="G437" s="26"/>
      <c r="I437" s="26"/>
      <c r="K437" s="32">
        <v>1</v>
      </c>
    </row>
    <row r="438" spans="4:11" ht="12.75" x14ac:dyDescent="0.2">
      <c r="D438" s="111"/>
      <c r="G438" s="26"/>
      <c r="I438" s="26"/>
      <c r="K438" s="32">
        <v>1</v>
      </c>
    </row>
    <row r="439" spans="4:11" ht="12.75" x14ac:dyDescent="0.2">
      <c r="D439" s="111"/>
      <c r="G439" s="26"/>
      <c r="I439" s="26"/>
      <c r="K439" s="32">
        <v>1</v>
      </c>
    </row>
    <row r="440" spans="4:11" ht="12.75" x14ac:dyDescent="0.2">
      <c r="D440" s="111"/>
      <c r="G440" s="26"/>
      <c r="I440" s="26"/>
      <c r="K440" s="32">
        <v>1</v>
      </c>
    </row>
    <row r="441" spans="4:11" ht="12.75" x14ac:dyDescent="0.2">
      <c r="D441" s="111"/>
      <c r="G441" s="26"/>
      <c r="I441" s="26"/>
      <c r="K441" s="32">
        <v>1</v>
      </c>
    </row>
    <row r="442" spans="4:11" ht="12.75" x14ac:dyDescent="0.2">
      <c r="D442" s="111"/>
      <c r="G442" s="26"/>
      <c r="I442" s="26"/>
      <c r="K442" s="32">
        <v>1</v>
      </c>
    </row>
    <row r="443" spans="4:11" ht="12.75" x14ac:dyDescent="0.2">
      <c r="D443" s="111"/>
      <c r="G443" s="26"/>
      <c r="I443" s="26"/>
      <c r="K443" s="32">
        <v>1</v>
      </c>
    </row>
    <row r="444" spans="4:11" ht="12.75" x14ac:dyDescent="0.2">
      <c r="D444" s="111"/>
      <c r="G444" s="26"/>
      <c r="I444" s="26"/>
      <c r="K444" s="32">
        <v>1</v>
      </c>
    </row>
    <row r="445" spans="4:11" ht="12.75" x14ac:dyDescent="0.2">
      <c r="D445" s="111"/>
      <c r="G445" s="26"/>
      <c r="I445" s="26"/>
      <c r="K445" s="32">
        <v>1</v>
      </c>
    </row>
    <row r="446" spans="4:11" ht="12.75" x14ac:dyDescent="0.2">
      <c r="D446" s="111"/>
      <c r="G446" s="26"/>
      <c r="I446" s="26"/>
      <c r="K446" s="32">
        <v>1</v>
      </c>
    </row>
    <row r="447" spans="4:11" ht="12.75" x14ac:dyDescent="0.2">
      <c r="D447" s="111"/>
      <c r="G447" s="26"/>
      <c r="I447" s="26"/>
      <c r="K447" s="32">
        <v>1</v>
      </c>
    </row>
    <row r="448" spans="4:11" ht="12.75" x14ac:dyDescent="0.2">
      <c r="D448" s="111"/>
      <c r="G448" s="26"/>
      <c r="I448" s="26"/>
      <c r="K448" s="32">
        <v>1</v>
      </c>
    </row>
    <row r="449" spans="4:11" ht="12.75" x14ac:dyDescent="0.2">
      <c r="D449" s="111"/>
      <c r="G449" s="26"/>
      <c r="I449" s="26"/>
      <c r="K449" s="32">
        <v>1</v>
      </c>
    </row>
    <row r="450" spans="4:11" ht="12.75" x14ac:dyDescent="0.2">
      <c r="D450" s="111"/>
      <c r="G450" s="26"/>
      <c r="I450" s="26"/>
      <c r="K450" s="32">
        <v>1</v>
      </c>
    </row>
    <row r="451" spans="4:11" ht="12.75" x14ac:dyDescent="0.2">
      <c r="D451" s="111"/>
      <c r="G451" s="26"/>
      <c r="I451" s="26"/>
      <c r="K451" s="32">
        <v>1</v>
      </c>
    </row>
    <row r="452" spans="4:11" ht="12.75" x14ac:dyDescent="0.2">
      <c r="D452" s="111"/>
      <c r="G452" s="26"/>
      <c r="I452" s="26"/>
      <c r="K452" s="32">
        <v>1</v>
      </c>
    </row>
    <row r="453" spans="4:11" ht="12.75" x14ac:dyDescent="0.2">
      <c r="D453" s="111"/>
      <c r="G453" s="26"/>
      <c r="I453" s="26"/>
      <c r="K453" s="32">
        <v>1</v>
      </c>
    </row>
    <row r="454" spans="4:11" ht="12.75" x14ac:dyDescent="0.2">
      <c r="D454" s="111"/>
      <c r="G454" s="26"/>
      <c r="I454" s="26"/>
      <c r="K454" s="32">
        <v>1</v>
      </c>
    </row>
    <row r="455" spans="4:11" ht="12.75" x14ac:dyDescent="0.2">
      <c r="D455" s="111"/>
      <c r="G455" s="26"/>
      <c r="I455" s="26"/>
      <c r="K455" s="32">
        <v>1</v>
      </c>
    </row>
    <row r="456" spans="4:11" ht="12.75" x14ac:dyDescent="0.2">
      <c r="D456" s="111"/>
      <c r="G456" s="26"/>
      <c r="I456" s="26"/>
      <c r="K456" s="32">
        <v>1</v>
      </c>
    </row>
    <row r="457" spans="4:11" ht="12.75" x14ac:dyDescent="0.2">
      <c r="D457" s="111"/>
      <c r="G457" s="26"/>
      <c r="I457" s="26"/>
      <c r="K457" s="32">
        <v>1</v>
      </c>
    </row>
    <row r="458" spans="4:11" ht="12.75" x14ac:dyDescent="0.2">
      <c r="D458" s="111"/>
      <c r="G458" s="26"/>
      <c r="I458" s="26"/>
      <c r="K458" s="32">
        <v>1</v>
      </c>
    </row>
    <row r="459" spans="4:11" ht="12.75" x14ac:dyDescent="0.2">
      <c r="D459" s="111"/>
      <c r="G459" s="26"/>
      <c r="I459" s="26"/>
      <c r="K459" s="32">
        <v>1</v>
      </c>
    </row>
    <row r="460" spans="4:11" ht="12.75" x14ac:dyDescent="0.2">
      <c r="D460" s="111"/>
      <c r="G460" s="26"/>
      <c r="I460" s="26"/>
      <c r="K460" s="32">
        <v>1</v>
      </c>
    </row>
    <row r="461" spans="4:11" ht="12.75" x14ac:dyDescent="0.2">
      <c r="D461" s="111"/>
      <c r="G461" s="26"/>
      <c r="I461" s="26"/>
      <c r="K461" s="32">
        <v>1</v>
      </c>
    </row>
    <row r="462" spans="4:11" ht="12.75" x14ac:dyDescent="0.2">
      <c r="D462" s="111"/>
      <c r="G462" s="26"/>
      <c r="I462" s="26"/>
      <c r="K462" s="32">
        <v>1</v>
      </c>
    </row>
    <row r="463" spans="4:11" ht="12.75" x14ac:dyDescent="0.2">
      <c r="D463" s="111"/>
      <c r="G463" s="26"/>
      <c r="I463" s="26"/>
      <c r="K463" s="32">
        <v>1</v>
      </c>
    </row>
    <row r="464" spans="4:11" ht="12.75" x14ac:dyDescent="0.2">
      <c r="D464" s="111"/>
      <c r="G464" s="26"/>
      <c r="I464" s="26"/>
      <c r="K464" s="32">
        <v>1</v>
      </c>
    </row>
    <row r="465" spans="4:11" ht="12.75" x14ac:dyDescent="0.2">
      <c r="D465" s="111"/>
      <c r="G465" s="26"/>
      <c r="I465" s="26"/>
      <c r="K465" s="32">
        <v>1</v>
      </c>
    </row>
    <row r="466" spans="4:11" ht="12.75" x14ac:dyDescent="0.2">
      <c r="D466" s="111"/>
      <c r="G466" s="26"/>
      <c r="I466" s="26"/>
      <c r="K466" s="32">
        <v>1</v>
      </c>
    </row>
    <row r="467" spans="4:11" ht="12.75" x14ac:dyDescent="0.2">
      <c r="D467" s="111"/>
      <c r="G467" s="26"/>
      <c r="I467" s="26"/>
      <c r="K467" s="32">
        <v>1</v>
      </c>
    </row>
    <row r="468" spans="4:11" ht="12.75" x14ac:dyDescent="0.2">
      <c r="D468" s="111"/>
      <c r="G468" s="26"/>
      <c r="I468" s="26"/>
      <c r="K468" s="32">
        <v>1</v>
      </c>
    </row>
    <row r="469" spans="4:11" ht="12.75" x14ac:dyDescent="0.2">
      <c r="D469" s="111"/>
      <c r="G469" s="26"/>
      <c r="I469" s="26"/>
      <c r="K469" s="32">
        <v>1</v>
      </c>
    </row>
    <row r="470" spans="4:11" ht="12.75" x14ac:dyDescent="0.2">
      <c r="D470" s="111"/>
      <c r="G470" s="26"/>
      <c r="I470" s="26"/>
      <c r="K470" s="32">
        <v>1</v>
      </c>
    </row>
    <row r="471" spans="4:11" ht="12.75" x14ac:dyDescent="0.2">
      <c r="D471" s="111"/>
      <c r="G471" s="26"/>
      <c r="I471" s="26"/>
      <c r="K471" s="32">
        <v>1</v>
      </c>
    </row>
    <row r="472" spans="4:11" ht="12.75" x14ac:dyDescent="0.2">
      <c r="D472" s="111"/>
      <c r="G472" s="26"/>
      <c r="I472" s="26"/>
      <c r="K472" s="32">
        <v>1</v>
      </c>
    </row>
    <row r="473" spans="4:11" ht="12.75" x14ac:dyDescent="0.2">
      <c r="D473" s="111"/>
      <c r="G473" s="26"/>
      <c r="I473" s="26"/>
      <c r="K473" s="32">
        <v>1</v>
      </c>
    </row>
    <row r="474" spans="4:11" ht="12.75" x14ac:dyDescent="0.2">
      <c r="D474" s="111"/>
      <c r="G474" s="26"/>
      <c r="I474" s="26"/>
      <c r="K474" s="32">
        <v>1</v>
      </c>
    </row>
    <row r="475" spans="4:11" ht="12.75" x14ac:dyDescent="0.2">
      <c r="D475" s="111"/>
      <c r="G475" s="26"/>
      <c r="I475" s="26"/>
      <c r="K475" s="32">
        <v>1</v>
      </c>
    </row>
    <row r="476" spans="4:11" ht="12.75" x14ac:dyDescent="0.2">
      <c r="D476" s="111"/>
      <c r="G476" s="26"/>
      <c r="I476" s="26"/>
      <c r="K476" s="32">
        <v>1</v>
      </c>
    </row>
    <row r="477" spans="4:11" ht="12.75" x14ac:dyDescent="0.2">
      <c r="D477" s="111"/>
      <c r="G477" s="26"/>
      <c r="I477" s="26"/>
      <c r="K477" s="32">
        <v>1</v>
      </c>
    </row>
    <row r="478" spans="4:11" ht="12.75" x14ac:dyDescent="0.2">
      <c r="D478" s="111"/>
      <c r="G478" s="26"/>
      <c r="I478" s="26"/>
      <c r="K478" s="32">
        <v>1</v>
      </c>
    </row>
    <row r="479" spans="4:11" ht="12.75" x14ac:dyDescent="0.2">
      <c r="D479" s="111"/>
      <c r="G479" s="26"/>
      <c r="I479" s="26"/>
      <c r="K479" s="32">
        <v>1</v>
      </c>
    </row>
    <row r="480" spans="4:11" ht="12.75" x14ac:dyDescent="0.2">
      <c r="D480" s="111"/>
      <c r="G480" s="26"/>
      <c r="I480" s="26"/>
      <c r="K480" s="32">
        <v>1</v>
      </c>
    </row>
    <row r="481" spans="4:11" ht="12.75" x14ac:dyDescent="0.2">
      <c r="D481" s="111"/>
      <c r="G481" s="26"/>
      <c r="I481" s="26"/>
      <c r="K481" s="32">
        <v>1</v>
      </c>
    </row>
    <row r="482" spans="4:11" ht="12.75" x14ac:dyDescent="0.2">
      <c r="D482" s="111"/>
      <c r="G482" s="26"/>
      <c r="I482" s="26"/>
      <c r="K482" s="32">
        <v>1</v>
      </c>
    </row>
    <row r="483" spans="4:11" ht="12.75" x14ac:dyDescent="0.2">
      <c r="D483" s="111"/>
      <c r="G483" s="26"/>
      <c r="I483" s="26"/>
      <c r="K483" s="32">
        <v>1</v>
      </c>
    </row>
    <row r="484" spans="4:11" ht="12.75" x14ac:dyDescent="0.2">
      <c r="D484" s="111"/>
      <c r="G484" s="26"/>
      <c r="I484" s="26"/>
      <c r="K484" s="32">
        <v>1</v>
      </c>
    </row>
    <row r="485" spans="4:11" ht="12.75" x14ac:dyDescent="0.2">
      <c r="D485" s="111"/>
      <c r="G485" s="26"/>
      <c r="I485" s="26"/>
      <c r="K485" s="32">
        <v>1</v>
      </c>
    </row>
    <row r="486" spans="4:11" ht="12.75" x14ac:dyDescent="0.2">
      <c r="D486" s="111"/>
      <c r="G486" s="26"/>
      <c r="I486" s="26"/>
      <c r="K486" s="32">
        <v>1</v>
      </c>
    </row>
    <row r="487" spans="4:11" ht="12.75" x14ac:dyDescent="0.2">
      <c r="D487" s="111"/>
      <c r="G487" s="26"/>
      <c r="I487" s="26"/>
      <c r="K487" s="32">
        <v>1</v>
      </c>
    </row>
    <row r="488" spans="4:11" ht="12.75" x14ac:dyDescent="0.2">
      <c r="D488" s="111"/>
      <c r="G488" s="26"/>
      <c r="I488" s="26"/>
      <c r="K488" s="32">
        <v>1</v>
      </c>
    </row>
    <row r="489" spans="4:11" ht="12.75" x14ac:dyDescent="0.2">
      <c r="D489" s="111"/>
      <c r="G489" s="26"/>
      <c r="I489" s="26"/>
      <c r="K489" s="32">
        <v>1</v>
      </c>
    </row>
    <row r="490" spans="4:11" ht="12.75" x14ac:dyDescent="0.2">
      <c r="D490" s="111"/>
      <c r="G490" s="26"/>
      <c r="I490" s="26"/>
      <c r="K490" s="32">
        <v>1</v>
      </c>
    </row>
    <row r="491" spans="4:11" ht="12.75" x14ac:dyDescent="0.2">
      <c r="D491" s="111"/>
      <c r="G491" s="26"/>
      <c r="I491" s="26"/>
      <c r="K491" s="32">
        <v>1</v>
      </c>
    </row>
    <row r="492" spans="4:11" ht="12.75" x14ac:dyDescent="0.2">
      <c r="D492" s="111"/>
      <c r="G492" s="26"/>
      <c r="I492" s="26"/>
      <c r="K492" s="32">
        <v>1</v>
      </c>
    </row>
    <row r="493" spans="4:11" ht="12.75" x14ac:dyDescent="0.2">
      <c r="D493" s="111"/>
      <c r="G493" s="26"/>
      <c r="I493" s="26"/>
      <c r="K493" s="32">
        <v>1</v>
      </c>
    </row>
    <row r="494" spans="4:11" ht="12.75" x14ac:dyDescent="0.2">
      <c r="D494" s="111"/>
      <c r="G494" s="26"/>
      <c r="I494" s="26"/>
      <c r="K494" s="32">
        <v>1</v>
      </c>
    </row>
    <row r="495" spans="4:11" ht="12.75" x14ac:dyDescent="0.2">
      <c r="D495" s="111"/>
      <c r="G495" s="26"/>
      <c r="I495" s="26"/>
      <c r="K495" s="32">
        <v>1</v>
      </c>
    </row>
    <row r="496" spans="4:11" ht="12.75" x14ac:dyDescent="0.2">
      <c r="D496" s="111"/>
      <c r="G496" s="26"/>
      <c r="I496" s="26"/>
      <c r="K496" s="32">
        <v>1</v>
      </c>
    </row>
    <row r="497" spans="4:11" ht="12.75" x14ac:dyDescent="0.2">
      <c r="D497" s="111"/>
      <c r="G497" s="26"/>
      <c r="I497" s="26"/>
      <c r="K497" s="32">
        <v>1</v>
      </c>
    </row>
    <row r="498" spans="4:11" ht="12.75" x14ac:dyDescent="0.2">
      <c r="D498" s="111"/>
      <c r="G498" s="26"/>
      <c r="I498" s="26"/>
      <c r="K498" s="32">
        <v>1</v>
      </c>
    </row>
    <row r="499" spans="4:11" ht="12.75" x14ac:dyDescent="0.2">
      <c r="D499" s="111"/>
      <c r="G499" s="26"/>
      <c r="I499" s="26"/>
      <c r="K499" s="32">
        <v>1</v>
      </c>
    </row>
    <row r="500" spans="4:11" ht="12.75" x14ac:dyDescent="0.2">
      <c r="D500" s="111"/>
      <c r="G500" s="26"/>
      <c r="I500" s="26"/>
      <c r="K500" s="32">
        <v>1</v>
      </c>
    </row>
    <row r="501" spans="4:11" ht="12.75" x14ac:dyDescent="0.2">
      <c r="D501" s="111"/>
      <c r="G501" s="26"/>
      <c r="I501" s="26"/>
      <c r="K501" s="32">
        <v>1</v>
      </c>
    </row>
    <row r="502" spans="4:11" ht="12.75" x14ac:dyDescent="0.2">
      <c r="D502" s="111"/>
      <c r="G502" s="26"/>
      <c r="I502" s="26"/>
      <c r="K502" s="32">
        <v>1</v>
      </c>
    </row>
    <row r="503" spans="4:11" ht="12.75" x14ac:dyDescent="0.2">
      <c r="D503" s="111"/>
      <c r="G503" s="26"/>
      <c r="I503" s="26"/>
      <c r="K503" s="32">
        <v>1</v>
      </c>
    </row>
    <row r="504" spans="4:11" ht="12.75" x14ac:dyDescent="0.2">
      <c r="D504" s="111"/>
      <c r="G504" s="26"/>
      <c r="I504" s="26"/>
      <c r="K504" s="32">
        <v>1</v>
      </c>
    </row>
    <row r="505" spans="4:11" ht="12.75" x14ac:dyDescent="0.2">
      <c r="D505" s="111"/>
      <c r="G505" s="26"/>
      <c r="I505" s="26"/>
      <c r="K505" s="32">
        <v>1</v>
      </c>
    </row>
    <row r="506" spans="4:11" ht="12.75" x14ac:dyDescent="0.2">
      <c r="D506" s="111"/>
      <c r="G506" s="26"/>
      <c r="I506" s="26"/>
      <c r="K506" s="32">
        <v>1</v>
      </c>
    </row>
    <row r="507" spans="4:11" ht="12.75" x14ac:dyDescent="0.2">
      <c r="D507" s="111"/>
      <c r="G507" s="26"/>
      <c r="I507" s="26"/>
      <c r="K507" s="32">
        <v>1</v>
      </c>
    </row>
    <row r="508" spans="4:11" ht="12.75" x14ac:dyDescent="0.2">
      <c r="D508" s="111"/>
      <c r="G508" s="26"/>
      <c r="I508" s="26"/>
      <c r="K508" s="32">
        <v>1</v>
      </c>
    </row>
    <row r="509" spans="4:11" ht="12.75" x14ac:dyDescent="0.2">
      <c r="D509" s="111"/>
      <c r="G509" s="26"/>
      <c r="I509" s="26"/>
      <c r="K509" s="32">
        <v>1</v>
      </c>
    </row>
    <row r="510" spans="4:11" ht="12.75" x14ac:dyDescent="0.2">
      <c r="D510" s="111"/>
      <c r="G510" s="26"/>
      <c r="I510" s="26"/>
      <c r="K510" s="32">
        <v>1</v>
      </c>
    </row>
    <row r="511" spans="4:11" ht="12.75" x14ac:dyDescent="0.2">
      <c r="D511" s="111"/>
      <c r="G511" s="26"/>
      <c r="I511" s="26"/>
      <c r="K511" s="32">
        <v>1</v>
      </c>
    </row>
    <row r="512" spans="4:11" ht="12.75" x14ac:dyDescent="0.2">
      <c r="D512" s="111"/>
      <c r="G512" s="26"/>
      <c r="I512" s="26"/>
      <c r="K512" s="32">
        <v>1</v>
      </c>
    </row>
    <row r="513" spans="4:11" ht="12.75" x14ac:dyDescent="0.2">
      <c r="D513" s="111"/>
      <c r="G513" s="26"/>
      <c r="I513" s="26"/>
      <c r="K513" s="32">
        <v>1</v>
      </c>
    </row>
    <row r="514" spans="4:11" ht="12.75" x14ac:dyDescent="0.2">
      <c r="D514" s="111"/>
      <c r="G514" s="26"/>
      <c r="I514" s="26"/>
      <c r="K514" s="32">
        <v>1</v>
      </c>
    </row>
    <row r="515" spans="4:11" ht="12.75" x14ac:dyDescent="0.2">
      <c r="D515" s="111"/>
      <c r="G515" s="26"/>
      <c r="I515" s="26"/>
      <c r="K515" s="32">
        <v>1</v>
      </c>
    </row>
    <row r="516" spans="4:11" ht="12.75" x14ac:dyDescent="0.2">
      <c r="D516" s="111"/>
      <c r="G516" s="26"/>
      <c r="I516" s="26"/>
      <c r="K516" s="32">
        <v>1</v>
      </c>
    </row>
    <row r="517" spans="4:11" ht="12.75" x14ac:dyDescent="0.2">
      <c r="D517" s="111"/>
      <c r="G517" s="26"/>
      <c r="I517" s="26"/>
      <c r="K517" s="32">
        <v>1</v>
      </c>
    </row>
    <row r="518" spans="4:11" ht="12.75" x14ac:dyDescent="0.2">
      <c r="D518" s="111"/>
      <c r="G518" s="26"/>
      <c r="I518" s="26"/>
      <c r="K518" s="32">
        <v>1</v>
      </c>
    </row>
    <row r="519" spans="4:11" ht="12.75" x14ac:dyDescent="0.2">
      <c r="D519" s="111"/>
      <c r="G519" s="26"/>
      <c r="I519" s="26"/>
      <c r="K519" s="32">
        <v>1</v>
      </c>
    </row>
    <row r="520" spans="4:11" ht="12.75" x14ac:dyDescent="0.2">
      <c r="D520" s="111"/>
      <c r="G520" s="26"/>
      <c r="I520" s="26"/>
      <c r="K520" s="32">
        <v>1</v>
      </c>
    </row>
    <row r="521" spans="4:11" ht="12.75" x14ac:dyDescent="0.2">
      <c r="D521" s="111"/>
      <c r="G521" s="26"/>
      <c r="I521" s="26"/>
      <c r="K521" s="32">
        <v>1</v>
      </c>
    </row>
    <row r="522" spans="4:11" ht="12.75" x14ac:dyDescent="0.2">
      <c r="D522" s="111"/>
      <c r="G522" s="26"/>
      <c r="I522" s="26"/>
      <c r="K522" s="32">
        <v>1</v>
      </c>
    </row>
    <row r="523" spans="4:11" ht="12.75" x14ac:dyDescent="0.2">
      <c r="D523" s="111"/>
      <c r="G523" s="26"/>
      <c r="I523" s="26"/>
      <c r="K523" s="32">
        <v>1</v>
      </c>
    </row>
    <row r="524" spans="4:11" ht="12.75" x14ac:dyDescent="0.2">
      <c r="D524" s="111"/>
      <c r="G524" s="26"/>
      <c r="I524" s="26"/>
      <c r="K524" s="32">
        <v>1</v>
      </c>
    </row>
    <row r="525" spans="4:11" ht="12.75" x14ac:dyDescent="0.2">
      <c r="D525" s="111"/>
      <c r="G525" s="26"/>
      <c r="I525" s="26"/>
      <c r="K525" s="32">
        <v>1</v>
      </c>
    </row>
    <row r="526" spans="4:11" ht="12.75" x14ac:dyDescent="0.2">
      <c r="D526" s="111"/>
      <c r="G526" s="26"/>
      <c r="I526" s="26"/>
      <c r="K526" s="32">
        <v>1</v>
      </c>
    </row>
    <row r="527" spans="4:11" ht="12.75" x14ac:dyDescent="0.2">
      <c r="D527" s="111"/>
      <c r="G527" s="26"/>
      <c r="I527" s="26"/>
      <c r="K527" s="32">
        <v>1</v>
      </c>
    </row>
    <row r="528" spans="4:11" ht="12.75" x14ac:dyDescent="0.2">
      <c r="D528" s="111"/>
      <c r="G528" s="26"/>
      <c r="I528" s="26"/>
      <c r="K528" s="32">
        <v>1</v>
      </c>
    </row>
    <row r="529" spans="4:11" ht="12.75" x14ac:dyDescent="0.2">
      <c r="D529" s="111"/>
      <c r="G529" s="26"/>
      <c r="I529" s="26"/>
      <c r="K529" s="32">
        <v>1</v>
      </c>
    </row>
    <row r="530" spans="4:11" ht="12.75" x14ac:dyDescent="0.2">
      <c r="D530" s="111"/>
      <c r="G530" s="26"/>
      <c r="I530" s="26"/>
      <c r="K530" s="32">
        <v>1</v>
      </c>
    </row>
    <row r="531" spans="4:11" ht="12.75" x14ac:dyDescent="0.2">
      <c r="D531" s="111"/>
      <c r="G531" s="26"/>
      <c r="I531" s="26"/>
      <c r="K531" s="32">
        <v>1</v>
      </c>
    </row>
    <row r="532" spans="4:11" ht="12.75" x14ac:dyDescent="0.2">
      <c r="D532" s="111"/>
      <c r="G532" s="26"/>
      <c r="I532" s="26"/>
      <c r="K532" s="32">
        <v>1</v>
      </c>
    </row>
    <row r="533" spans="4:11" ht="12.75" x14ac:dyDescent="0.2">
      <c r="D533" s="111"/>
      <c r="G533" s="26"/>
      <c r="I533" s="26"/>
      <c r="K533" s="32">
        <v>1</v>
      </c>
    </row>
    <row r="534" spans="4:11" ht="12.75" x14ac:dyDescent="0.2">
      <c r="D534" s="111"/>
      <c r="G534" s="26"/>
      <c r="I534" s="26"/>
      <c r="K534" s="32">
        <v>1</v>
      </c>
    </row>
    <row r="535" spans="4:11" ht="12.75" x14ac:dyDescent="0.2">
      <c r="D535" s="111"/>
      <c r="G535" s="26"/>
      <c r="I535" s="26"/>
      <c r="K535" s="32">
        <v>1</v>
      </c>
    </row>
    <row r="536" spans="4:11" ht="12.75" x14ac:dyDescent="0.2">
      <c r="D536" s="111"/>
      <c r="G536" s="26"/>
      <c r="I536" s="26"/>
      <c r="K536" s="32">
        <v>1</v>
      </c>
    </row>
    <row r="537" spans="4:11" ht="12.75" x14ac:dyDescent="0.2">
      <c r="D537" s="111"/>
      <c r="G537" s="26"/>
      <c r="I537" s="26"/>
      <c r="K537" s="32">
        <v>1</v>
      </c>
    </row>
    <row r="538" spans="4:11" ht="12.75" x14ac:dyDescent="0.2">
      <c r="D538" s="111"/>
      <c r="G538" s="26"/>
      <c r="I538" s="26"/>
      <c r="K538" s="32">
        <v>1</v>
      </c>
    </row>
    <row r="539" spans="4:11" ht="12.75" x14ac:dyDescent="0.2">
      <c r="D539" s="111"/>
      <c r="G539" s="26"/>
      <c r="I539" s="26"/>
      <c r="K539" s="32">
        <v>1</v>
      </c>
    </row>
    <row r="540" spans="4:11" ht="12.75" x14ac:dyDescent="0.2">
      <c r="D540" s="111"/>
      <c r="G540" s="26"/>
      <c r="I540" s="26"/>
      <c r="K540" s="32">
        <v>1</v>
      </c>
    </row>
    <row r="541" spans="4:11" ht="12.75" x14ac:dyDescent="0.2">
      <c r="D541" s="111"/>
      <c r="G541" s="26"/>
      <c r="I541" s="26"/>
      <c r="K541" s="32">
        <v>1</v>
      </c>
    </row>
    <row r="542" spans="4:11" ht="12.75" x14ac:dyDescent="0.2">
      <c r="D542" s="111"/>
      <c r="G542" s="26"/>
      <c r="I542" s="26"/>
      <c r="K542" s="32">
        <v>1</v>
      </c>
    </row>
    <row r="543" spans="4:11" ht="12.75" x14ac:dyDescent="0.2">
      <c r="D543" s="111"/>
      <c r="G543" s="26"/>
      <c r="I543" s="26"/>
      <c r="K543" s="32">
        <v>1</v>
      </c>
    </row>
    <row r="544" spans="4:11" ht="12.75" x14ac:dyDescent="0.2">
      <c r="D544" s="111"/>
      <c r="G544" s="26"/>
      <c r="I544" s="26"/>
      <c r="K544" s="32">
        <v>1</v>
      </c>
    </row>
    <row r="545" spans="4:11" ht="12.75" x14ac:dyDescent="0.2">
      <c r="D545" s="111"/>
      <c r="G545" s="26"/>
      <c r="I545" s="26"/>
      <c r="K545" s="32">
        <v>1</v>
      </c>
    </row>
    <row r="546" spans="4:11" ht="12.75" x14ac:dyDescent="0.2">
      <c r="D546" s="111"/>
      <c r="G546" s="26"/>
      <c r="I546" s="26"/>
      <c r="K546" s="32">
        <v>1</v>
      </c>
    </row>
    <row r="547" spans="4:11" ht="12.75" x14ac:dyDescent="0.2">
      <c r="D547" s="111"/>
      <c r="G547" s="26"/>
      <c r="I547" s="26"/>
      <c r="K547" s="32">
        <v>1</v>
      </c>
    </row>
    <row r="548" spans="4:11" ht="12.75" x14ac:dyDescent="0.2">
      <c r="D548" s="111"/>
      <c r="G548" s="26"/>
      <c r="I548" s="26"/>
      <c r="K548" s="32">
        <v>1</v>
      </c>
    </row>
    <row r="549" spans="4:11" ht="12.75" x14ac:dyDescent="0.2">
      <c r="D549" s="111"/>
      <c r="G549" s="26"/>
      <c r="I549" s="26"/>
      <c r="K549" s="32">
        <v>1</v>
      </c>
    </row>
    <row r="550" spans="4:11" ht="12.75" x14ac:dyDescent="0.2">
      <c r="D550" s="111"/>
      <c r="G550" s="26"/>
      <c r="I550" s="26"/>
      <c r="K550" s="32">
        <v>1</v>
      </c>
    </row>
    <row r="551" spans="4:11" ht="12.75" x14ac:dyDescent="0.2">
      <c r="D551" s="111"/>
      <c r="G551" s="26"/>
      <c r="I551" s="26"/>
      <c r="K551" s="32">
        <v>1</v>
      </c>
    </row>
    <row r="552" spans="4:11" ht="12.75" x14ac:dyDescent="0.2">
      <c r="D552" s="111"/>
      <c r="G552" s="26"/>
      <c r="I552" s="26"/>
      <c r="K552" s="32">
        <v>1</v>
      </c>
    </row>
    <row r="553" spans="4:11" ht="12.75" x14ac:dyDescent="0.2">
      <c r="D553" s="111"/>
      <c r="G553" s="26"/>
      <c r="I553" s="26"/>
      <c r="K553" s="32">
        <v>1</v>
      </c>
    </row>
    <row r="554" spans="4:11" ht="12.75" x14ac:dyDescent="0.2">
      <c r="D554" s="111"/>
      <c r="G554" s="26"/>
      <c r="I554" s="26"/>
      <c r="K554" s="32">
        <v>1</v>
      </c>
    </row>
    <row r="555" spans="4:11" ht="12.75" x14ac:dyDescent="0.2">
      <c r="D555" s="111"/>
      <c r="G555" s="26"/>
      <c r="I555" s="26"/>
      <c r="K555" s="32">
        <v>1</v>
      </c>
    </row>
    <row r="556" spans="4:11" ht="12.75" x14ac:dyDescent="0.2">
      <c r="D556" s="111"/>
      <c r="G556" s="26"/>
      <c r="I556" s="26"/>
      <c r="K556" s="32">
        <v>1</v>
      </c>
    </row>
    <row r="557" spans="4:11" ht="12.75" x14ac:dyDescent="0.2">
      <c r="D557" s="111"/>
      <c r="G557" s="26"/>
      <c r="I557" s="26"/>
      <c r="K557" s="32">
        <v>1</v>
      </c>
    </row>
    <row r="558" spans="4:11" ht="12.75" x14ac:dyDescent="0.2">
      <c r="D558" s="111"/>
      <c r="G558" s="26"/>
      <c r="I558" s="26"/>
      <c r="K558" s="32">
        <v>1</v>
      </c>
    </row>
    <row r="559" spans="4:11" ht="12.75" x14ac:dyDescent="0.2">
      <c r="D559" s="111"/>
      <c r="G559" s="26"/>
      <c r="I559" s="26"/>
      <c r="K559" s="32">
        <v>1</v>
      </c>
    </row>
    <row r="560" spans="4:11" ht="12.75" x14ac:dyDescent="0.2">
      <c r="D560" s="111"/>
      <c r="G560" s="26"/>
      <c r="I560" s="26"/>
      <c r="K560" s="32">
        <v>1</v>
      </c>
    </row>
    <row r="561" spans="4:11" ht="12.75" x14ac:dyDescent="0.2">
      <c r="D561" s="111"/>
      <c r="G561" s="26"/>
      <c r="I561" s="26"/>
      <c r="K561" s="32">
        <v>1</v>
      </c>
    </row>
    <row r="562" spans="4:11" ht="12.75" x14ac:dyDescent="0.2">
      <c r="D562" s="111"/>
      <c r="G562" s="26"/>
      <c r="I562" s="26"/>
      <c r="K562" s="32">
        <v>1</v>
      </c>
    </row>
    <row r="563" spans="4:11" ht="12.75" x14ac:dyDescent="0.2">
      <c r="D563" s="111"/>
      <c r="G563" s="26"/>
      <c r="I563" s="26"/>
      <c r="K563" s="32">
        <v>1</v>
      </c>
    </row>
    <row r="564" spans="4:11" ht="12.75" x14ac:dyDescent="0.2">
      <c r="D564" s="111"/>
      <c r="G564" s="26"/>
      <c r="I564" s="26"/>
      <c r="K564" s="32">
        <v>1</v>
      </c>
    </row>
    <row r="565" spans="4:11" ht="12.75" x14ac:dyDescent="0.2">
      <c r="D565" s="111"/>
      <c r="G565" s="26"/>
      <c r="I565" s="26"/>
      <c r="K565" s="32">
        <v>1</v>
      </c>
    </row>
    <row r="566" spans="4:11" ht="12.75" x14ac:dyDescent="0.2">
      <c r="D566" s="111"/>
      <c r="G566" s="26"/>
      <c r="I566" s="26"/>
      <c r="K566" s="32">
        <v>1</v>
      </c>
    </row>
    <row r="567" spans="4:11" ht="12.75" x14ac:dyDescent="0.2">
      <c r="D567" s="111"/>
      <c r="G567" s="26"/>
      <c r="I567" s="26"/>
      <c r="K567" s="32">
        <v>1</v>
      </c>
    </row>
    <row r="568" spans="4:11" ht="12.75" x14ac:dyDescent="0.2">
      <c r="D568" s="111"/>
      <c r="G568" s="26"/>
      <c r="I568" s="26"/>
      <c r="K568" s="32">
        <v>1</v>
      </c>
    </row>
    <row r="569" spans="4:11" ht="12.75" x14ac:dyDescent="0.2">
      <c r="D569" s="111"/>
      <c r="G569" s="26"/>
      <c r="I569" s="26"/>
      <c r="K569" s="32">
        <v>1</v>
      </c>
    </row>
    <row r="570" spans="4:11" ht="12.75" x14ac:dyDescent="0.2">
      <c r="D570" s="111"/>
      <c r="G570" s="26"/>
      <c r="I570" s="26"/>
      <c r="K570" s="32">
        <v>1</v>
      </c>
    </row>
    <row r="571" spans="4:11" ht="12.75" x14ac:dyDescent="0.2">
      <c r="D571" s="111"/>
      <c r="G571" s="26"/>
      <c r="I571" s="26"/>
      <c r="K571" s="32">
        <v>1</v>
      </c>
    </row>
    <row r="572" spans="4:11" ht="12.75" x14ac:dyDescent="0.2">
      <c r="D572" s="111"/>
      <c r="G572" s="26"/>
      <c r="I572" s="26"/>
      <c r="K572" s="32">
        <v>1</v>
      </c>
    </row>
    <row r="573" spans="4:11" ht="12.75" x14ac:dyDescent="0.2">
      <c r="D573" s="111"/>
      <c r="G573" s="26"/>
      <c r="I573" s="26"/>
      <c r="K573" s="32">
        <v>1</v>
      </c>
    </row>
    <row r="574" spans="4:11" ht="12.75" x14ac:dyDescent="0.2">
      <c r="D574" s="111"/>
      <c r="G574" s="26"/>
      <c r="I574" s="26"/>
      <c r="K574" s="32">
        <v>1</v>
      </c>
    </row>
    <row r="575" spans="4:11" ht="12.75" x14ac:dyDescent="0.2">
      <c r="D575" s="111"/>
      <c r="G575" s="26"/>
      <c r="I575" s="26"/>
      <c r="K575" s="32">
        <v>1</v>
      </c>
    </row>
    <row r="576" spans="4:11" ht="12.75" x14ac:dyDescent="0.2">
      <c r="D576" s="111"/>
      <c r="G576" s="26"/>
      <c r="I576" s="26"/>
      <c r="K576" s="32">
        <v>1</v>
      </c>
    </row>
    <row r="577" spans="4:11" ht="12.75" x14ac:dyDescent="0.2">
      <c r="D577" s="111"/>
      <c r="G577" s="26"/>
      <c r="I577" s="26"/>
      <c r="K577" s="32">
        <v>1</v>
      </c>
    </row>
    <row r="578" spans="4:11" ht="12.75" x14ac:dyDescent="0.2">
      <c r="D578" s="111"/>
      <c r="G578" s="26"/>
      <c r="I578" s="26"/>
      <c r="K578" s="32">
        <v>1</v>
      </c>
    </row>
    <row r="579" spans="4:11" ht="12.75" x14ac:dyDescent="0.2">
      <c r="D579" s="111"/>
      <c r="G579" s="26"/>
      <c r="I579" s="26"/>
      <c r="K579" s="32">
        <v>1</v>
      </c>
    </row>
    <row r="580" spans="4:11" ht="12.75" x14ac:dyDescent="0.2">
      <c r="D580" s="111"/>
      <c r="G580" s="26"/>
      <c r="I580" s="26"/>
      <c r="K580" s="32">
        <v>1</v>
      </c>
    </row>
    <row r="581" spans="4:11" ht="12.75" x14ac:dyDescent="0.2">
      <c r="D581" s="111"/>
      <c r="G581" s="26"/>
      <c r="I581" s="26"/>
      <c r="K581" s="32">
        <v>1</v>
      </c>
    </row>
    <row r="582" spans="4:11" ht="12.75" x14ac:dyDescent="0.2">
      <c r="D582" s="111"/>
      <c r="G582" s="26"/>
      <c r="I582" s="26"/>
      <c r="K582" s="32">
        <v>1</v>
      </c>
    </row>
    <row r="583" spans="4:11" ht="12.75" x14ac:dyDescent="0.2">
      <c r="D583" s="111"/>
      <c r="G583" s="26"/>
      <c r="I583" s="26"/>
      <c r="K583" s="32">
        <v>1</v>
      </c>
    </row>
    <row r="584" spans="4:11" ht="12.75" x14ac:dyDescent="0.2">
      <c r="D584" s="111"/>
      <c r="G584" s="26"/>
      <c r="I584" s="26"/>
      <c r="K584" s="32">
        <v>1</v>
      </c>
    </row>
    <row r="585" spans="4:11" ht="12.75" x14ac:dyDescent="0.2">
      <c r="D585" s="111"/>
      <c r="G585" s="26"/>
      <c r="I585" s="26"/>
      <c r="K585" s="32">
        <v>1</v>
      </c>
    </row>
    <row r="586" spans="4:11" ht="12.75" x14ac:dyDescent="0.2">
      <c r="D586" s="111"/>
      <c r="G586" s="26"/>
      <c r="I586" s="26"/>
      <c r="K586" s="32">
        <v>1</v>
      </c>
    </row>
    <row r="587" spans="4:11" ht="12.75" x14ac:dyDescent="0.2">
      <c r="D587" s="111"/>
      <c r="G587" s="26"/>
      <c r="I587" s="26"/>
      <c r="K587" s="32">
        <v>1</v>
      </c>
    </row>
    <row r="588" spans="4:11" ht="12.75" x14ac:dyDescent="0.2">
      <c r="D588" s="111"/>
      <c r="G588" s="26"/>
      <c r="I588" s="26"/>
      <c r="K588" s="32">
        <v>1</v>
      </c>
    </row>
    <row r="589" spans="4:11" ht="12.75" x14ac:dyDescent="0.2">
      <c r="D589" s="111"/>
      <c r="G589" s="26"/>
      <c r="I589" s="26"/>
      <c r="K589" s="32">
        <v>1</v>
      </c>
    </row>
    <row r="590" spans="4:11" ht="12.75" x14ac:dyDescent="0.2">
      <c r="D590" s="111"/>
      <c r="G590" s="26"/>
      <c r="I590" s="26"/>
      <c r="K590" s="32">
        <v>1</v>
      </c>
    </row>
    <row r="591" spans="4:11" ht="12.75" x14ac:dyDescent="0.2">
      <c r="D591" s="111"/>
      <c r="G591" s="26"/>
      <c r="I591" s="26"/>
      <c r="K591" s="32">
        <v>1</v>
      </c>
    </row>
    <row r="592" spans="4:11" ht="12.75" x14ac:dyDescent="0.2">
      <c r="D592" s="111"/>
      <c r="G592" s="26"/>
      <c r="I592" s="26"/>
      <c r="K592" s="32">
        <v>1</v>
      </c>
    </row>
    <row r="593" spans="4:11" ht="12.75" x14ac:dyDescent="0.2">
      <c r="D593" s="111"/>
      <c r="G593" s="26"/>
      <c r="I593" s="26"/>
      <c r="K593" s="32">
        <v>1</v>
      </c>
    </row>
    <row r="594" spans="4:11" ht="12.75" x14ac:dyDescent="0.2">
      <c r="D594" s="111"/>
      <c r="G594" s="26"/>
      <c r="I594" s="26"/>
      <c r="K594" s="32">
        <v>1</v>
      </c>
    </row>
    <row r="595" spans="4:11" ht="12.75" x14ac:dyDescent="0.2">
      <c r="D595" s="111"/>
      <c r="G595" s="26"/>
      <c r="I595" s="26"/>
      <c r="K595" s="32">
        <v>1</v>
      </c>
    </row>
    <row r="596" spans="4:11" ht="12.75" x14ac:dyDescent="0.2">
      <c r="D596" s="111"/>
      <c r="G596" s="26"/>
      <c r="I596" s="26"/>
      <c r="K596" s="32">
        <v>1</v>
      </c>
    </row>
    <row r="597" spans="4:11" ht="12.75" x14ac:dyDescent="0.2">
      <c r="D597" s="111"/>
      <c r="G597" s="26"/>
      <c r="I597" s="26"/>
      <c r="K597" s="32">
        <v>1</v>
      </c>
    </row>
    <row r="598" spans="4:11" ht="12.75" x14ac:dyDescent="0.2">
      <c r="D598" s="111"/>
      <c r="G598" s="26"/>
      <c r="I598" s="26"/>
      <c r="K598" s="32">
        <v>1</v>
      </c>
    </row>
    <row r="599" spans="4:11" ht="12.75" x14ac:dyDescent="0.2">
      <c r="D599" s="111"/>
      <c r="G599" s="26"/>
      <c r="I599" s="26"/>
      <c r="K599" s="32">
        <v>1</v>
      </c>
    </row>
    <row r="600" spans="4:11" ht="12.75" x14ac:dyDescent="0.2">
      <c r="D600" s="111"/>
      <c r="G600" s="26"/>
      <c r="I600" s="26"/>
      <c r="K600" s="32">
        <v>1</v>
      </c>
    </row>
    <row r="601" spans="4:11" ht="12.75" x14ac:dyDescent="0.2">
      <c r="D601" s="111"/>
      <c r="G601" s="26"/>
      <c r="I601" s="26"/>
      <c r="K601" s="32">
        <v>1</v>
      </c>
    </row>
    <row r="602" spans="4:11" ht="12.75" x14ac:dyDescent="0.2">
      <c r="D602" s="111"/>
      <c r="G602" s="26"/>
      <c r="I602" s="26"/>
      <c r="K602" s="32">
        <v>1</v>
      </c>
    </row>
    <row r="603" spans="4:11" ht="12.75" x14ac:dyDescent="0.2">
      <c r="D603" s="111"/>
      <c r="G603" s="26"/>
      <c r="I603" s="26"/>
      <c r="K603" s="32">
        <v>1</v>
      </c>
    </row>
    <row r="604" spans="4:11" ht="12.75" x14ac:dyDescent="0.2">
      <c r="D604" s="111"/>
      <c r="G604" s="26"/>
      <c r="I604" s="26"/>
      <c r="K604" s="32">
        <v>1</v>
      </c>
    </row>
    <row r="605" spans="4:11" ht="12.75" x14ac:dyDescent="0.2">
      <c r="D605" s="111"/>
      <c r="G605" s="26"/>
      <c r="I605" s="26"/>
      <c r="K605" s="32">
        <v>1</v>
      </c>
    </row>
    <row r="606" spans="4:11" ht="12.75" x14ac:dyDescent="0.2">
      <c r="D606" s="111"/>
      <c r="G606" s="26"/>
      <c r="I606" s="26"/>
      <c r="K606" s="32">
        <v>1</v>
      </c>
    </row>
    <row r="607" spans="4:11" ht="12.75" x14ac:dyDescent="0.2">
      <c r="D607" s="111"/>
      <c r="G607" s="26"/>
      <c r="I607" s="26"/>
      <c r="K607" s="32">
        <v>1</v>
      </c>
    </row>
    <row r="608" spans="4:11" ht="12.75" x14ac:dyDescent="0.2">
      <c r="D608" s="111"/>
      <c r="G608" s="26"/>
      <c r="I608" s="26"/>
      <c r="K608" s="32">
        <v>1</v>
      </c>
    </row>
    <row r="609" spans="4:11" ht="12.75" x14ac:dyDescent="0.2">
      <c r="D609" s="111"/>
      <c r="G609" s="26"/>
      <c r="I609" s="26"/>
      <c r="K609" s="32">
        <v>1</v>
      </c>
    </row>
    <row r="610" spans="4:11" ht="12.75" x14ac:dyDescent="0.2">
      <c r="D610" s="111"/>
      <c r="G610" s="26"/>
      <c r="I610" s="26"/>
      <c r="K610" s="32">
        <v>1</v>
      </c>
    </row>
    <row r="611" spans="4:11" ht="12.75" x14ac:dyDescent="0.2">
      <c r="D611" s="111"/>
      <c r="G611" s="26"/>
      <c r="I611" s="26"/>
      <c r="K611" s="32">
        <v>1</v>
      </c>
    </row>
    <row r="612" spans="4:11" ht="12.75" x14ac:dyDescent="0.2">
      <c r="D612" s="111"/>
      <c r="G612" s="26"/>
      <c r="I612" s="26"/>
      <c r="K612" s="32">
        <v>1</v>
      </c>
    </row>
    <row r="613" spans="4:11" ht="12.75" x14ac:dyDescent="0.2">
      <c r="D613" s="111"/>
      <c r="G613" s="26"/>
      <c r="I613" s="26"/>
      <c r="K613" s="32">
        <v>1</v>
      </c>
    </row>
    <row r="614" spans="4:11" ht="12.75" x14ac:dyDescent="0.2">
      <c r="D614" s="111"/>
      <c r="G614" s="26"/>
      <c r="I614" s="26"/>
      <c r="K614" s="32">
        <v>1</v>
      </c>
    </row>
    <row r="615" spans="4:11" ht="12.75" x14ac:dyDescent="0.2">
      <c r="D615" s="111"/>
      <c r="G615" s="26"/>
      <c r="I615" s="26"/>
      <c r="K615" s="32">
        <v>1</v>
      </c>
    </row>
    <row r="616" spans="4:11" ht="12.75" x14ac:dyDescent="0.2">
      <c r="D616" s="111"/>
      <c r="G616" s="26"/>
      <c r="I616" s="26"/>
      <c r="K616" s="32">
        <v>1</v>
      </c>
    </row>
    <row r="617" spans="4:11" ht="12.75" x14ac:dyDescent="0.2">
      <c r="D617" s="111"/>
      <c r="G617" s="26"/>
      <c r="I617" s="26"/>
      <c r="K617" s="32">
        <v>1</v>
      </c>
    </row>
    <row r="618" spans="4:11" ht="12.75" x14ac:dyDescent="0.2">
      <c r="D618" s="111"/>
      <c r="G618" s="26"/>
      <c r="I618" s="26"/>
      <c r="K618" s="32">
        <v>1</v>
      </c>
    </row>
    <row r="619" spans="4:11" ht="12.75" x14ac:dyDescent="0.2">
      <c r="D619" s="111"/>
      <c r="G619" s="26"/>
      <c r="I619" s="26"/>
      <c r="K619" s="32">
        <v>1</v>
      </c>
    </row>
    <row r="620" spans="4:11" ht="12.75" x14ac:dyDescent="0.2">
      <c r="D620" s="111"/>
      <c r="G620" s="26"/>
      <c r="I620" s="26"/>
      <c r="K620" s="32">
        <v>1</v>
      </c>
    </row>
    <row r="621" spans="4:11" ht="12.75" x14ac:dyDescent="0.2">
      <c r="D621" s="111"/>
      <c r="G621" s="26"/>
      <c r="I621" s="26"/>
      <c r="K621" s="32">
        <v>1</v>
      </c>
    </row>
    <row r="622" spans="4:11" ht="12.75" x14ac:dyDescent="0.2">
      <c r="D622" s="111"/>
      <c r="G622" s="26"/>
      <c r="I622" s="26"/>
      <c r="K622" s="32">
        <v>1</v>
      </c>
    </row>
    <row r="623" spans="4:11" ht="12.75" x14ac:dyDescent="0.2">
      <c r="D623" s="111"/>
      <c r="G623" s="26"/>
      <c r="I623" s="26"/>
      <c r="K623" s="32">
        <v>1</v>
      </c>
    </row>
    <row r="624" spans="4:11" ht="12.75" x14ac:dyDescent="0.2">
      <c r="D624" s="111"/>
      <c r="G624" s="26"/>
      <c r="I624" s="26"/>
      <c r="K624" s="32">
        <v>1</v>
      </c>
    </row>
    <row r="625" spans="4:11" ht="12.75" x14ac:dyDescent="0.2">
      <c r="D625" s="111"/>
      <c r="G625" s="26"/>
      <c r="I625" s="26"/>
      <c r="K625" s="32">
        <v>1</v>
      </c>
    </row>
    <row r="626" spans="4:11" ht="12.75" x14ac:dyDescent="0.2">
      <c r="D626" s="111"/>
      <c r="G626" s="26"/>
      <c r="I626" s="26"/>
      <c r="K626" s="32">
        <v>1</v>
      </c>
    </row>
    <row r="627" spans="4:11" ht="12.75" x14ac:dyDescent="0.2">
      <c r="D627" s="111"/>
      <c r="G627" s="26"/>
      <c r="I627" s="26"/>
      <c r="K627" s="32">
        <v>1</v>
      </c>
    </row>
    <row r="628" spans="4:11" ht="12.75" x14ac:dyDescent="0.2">
      <c r="D628" s="111"/>
      <c r="G628" s="26"/>
      <c r="I628" s="26"/>
      <c r="K628" s="32">
        <v>1</v>
      </c>
    </row>
    <row r="629" spans="4:11" ht="12.75" x14ac:dyDescent="0.2">
      <c r="D629" s="111"/>
      <c r="G629" s="26"/>
      <c r="I629" s="26"/>
      <c r="K629" s="32">
        <v>1</v>
      </c>
    </row>
    <row r="630" spans="4:11" ht="12.75" x14ac:dyDescent="0.2">
      <c r="D630" s="111"/>
      <c r="G630" s="26"/>
      <c r="I630" s="26"/>
      <c r="K630" s="32">
        <v>1</v>
      </c>
    </row>
    <row r="631" spans="4:11" ht="12.75" x14ac:dyDescent="0.2">
      <c r="D631" s="111"/>
      <c r="G631" s="26"/>
      <c r="I631" s="26"/>
      <c r="K631" s="32">
        <v>1</v>
      </c>
    </row>
    <row r="632" spans="4:11" ht="12.75" x14ac:dyDescent="0.2">
      <c r="D632" s="111"/>
      <c r="G632" s="26"/>
      <c r="I632" s="26"/>
      <c r="K632" s="32">
        <v>1</v>
      </c>
    </row>
    <row r="633" spans="4:11" ht="12.75" x14ac:dyDescent="0.2">
      <c r="D633" s="111"/>
      <c r="G633" s="26"/>
      <c r="I633" s="26"/>
      <c r="K633" s="32">
        <v>1</v>
      </c>
    </row>
    <row r="634" spans="4:11" ht="12.75" x14ac:dyDescent="0.2">
      <c r="D634" s="111"/>
      <c r="G634" s="26"/>
      <c r="I634" s="26"/>
      <c r="K634" s="32">
        <v>1</v>
      </c>
    </row>
    <row r="635" spans="4:11" ht="12.75" x14ac:dyDescent="0.2">
      <c r="D635" s="111"/>
      <c r="G635" s="26"/>
      <c r="I635" s="26"/>
      <c r="K635" s="32">
        <v>1</v>
      </c>
    </row>
    <row r="636" spans="4:11" ht="12.75" x14ac:dyDescent="0.2">
      <c r="D636" s="111"/>
      <c r="G636" s="26"/>
      <c r="I636" s="26"/>
      <c r="K636" s="32">
        <v>1</v>
      </c>
    </row>
    <row r="637" spans="4:11" ht="12.75" x14ac:dyDescent="0.2">
      <c r="D637" s="111"/>
      <c r="G637" s="26"/>
      <c r="I637" s="26"/>
      <c r="K637" s="32">
        <v>1</v>
      </c>
    </row>
    <row r="638" spans="4:11" ht="12.75" x14ac:dyDescent="0.2">
      <c r="D638" s="111"/>
      <c r="G638" s="26"/>
      <c r="I638" s="26"/>
      <c r="K638" s="32">
        <v>1</v>
      </c>
    </row>
    <row r="639" spans="4:11" ht="12.75" x14ac:dyDescent="0.2">
      <c r="D639" s="111"/>
      <c r="G639" s="26"/>
      <c r="I639" s="26"/>
      <c r="K639" s="32">
        <v>1</v>
      </c>
    </row>
    <row r="640" spans="4:11" ht="12.75" x14ac:dyDescent="0.2">
      <c r="D640" s="111"/>
      <c r="G640" s="26"/>
      <c r="I640" s="26"/>
      <c r="K640" s="32">
        <v>1</v>
      </c>
    </row>
    <row r="641" spans="4:11" ht="12.75" x14ac:dyDescent="0.2">
      <c r="D641" s="111"/>
      <c r="G641" s="26"/>
      <c r="I641" s="26"/>
      <c r="K641" s="32">
        <v>1</v>
      </c>
    </row>
    <row r="642" spans="4:11" ht="12.75" x14ac:dyDescent="0.2">
      <c r="D642" s="111"/>
      <c r="G642" s="26"/>
      <c r="I642" s="26"/>
      <c r="K642" s="32">
        <v>1</v>
      </c>
    </row>
    <row r="643" spans="4:11" ht="12.75" x14ac:dyDescent="0.2">
      <c r="D643" s="111"/>
      <c r="G643" s="26"/>
      <c r="I643" s="26"/>
      <c r="K643" s="32">
        <v>1</v>
      </c>
    </row>
    <row r="644" spans="4:11" ht="12.75" x14ac:dyDescent="0.2">
      <c r="D644" s="111"/>
      <c r="G644" s="26"/>
      <c r="I644" s="26"/>
      <c r="K644" s="32">
        <v>1</v>
      </c>
    </row>
    <row r="645" spans="4:11" ht="12.75" x14ac:dyDescent="0.2">
      <c r="D645" s="111"/>
      <c r="G645" s="26"/>
      <c r="I645" s="26"/>
      <c r="K645" s="32">
        <v>1</v>
      </c>
    </row>
    <row r="646" spans="4:11" ht="12.75" x14ac:dyDescent="0.2">
      <c r="D646" s="111"/>
      <c r="G646" s="26"/>
      <c r="I646" s="26"/>
      <c r="K646" s="32">
        <v>1</v>
      </c>
    </row>
    <row r="647" spans="4:11" ht="12.75" x14ac:dyDescent="0.2">
      <c r="D647" s="111"/>
      <c r="G647" s="26"/>
      <c r="I647" s="26"/>
      <c r="K647" s="32">
        <v>1</v>
      </c>
    </row>
    <row r="648" spans="4:11" ht="12.75" x14ac:dyDescent="0.2">
      <c r="D648" s="111"/>
      <c r="G648" s="26"/>
      <c r="I648" s="26"/>
      <c r="K648" s="32">
        <v>1</v>
      </c>
    </row>
    <row r="649" spans="4:11" ht="12.75" x14ac:dyDescent="0.2">
      <c r="D649" s="111"/>
      <c r="G649" s="26"/>
      <c r="I649" s="26"/>
      <c r="K649" s="32">
        <v>1</v>
      </c>
    </row>
    <row r="650" spans="4:11" ht="12.75" x14ac:dyDescent="0.2">
      <c r="D650" s="111"/>
      <c r="G650" s="26"/>
      <c r="I650" s="26"/>
      <c r="K650" s="32">
        <v>1</v>
      </c>
    </row>
    <row r="651" spans="4:11" ht="12.75" x14ac:dyDescent="0.2">
      <c r="D651" s="111"/>
      <c r="G651" s="26"/>
      <c r="I651" s="26"/>
      <c r="K651" s="32">
        <v>1</v>
      </c>
    </row>
    <row r="652" spans="4:11" ht="12.75" x14ac:dyDescent="0.2">
      <c r="D652" s="111"/>
      <c r="G652" s="26"/>
      <c r="I652" s="26"/>
      <c r="K652" s="32">
        <v>1</v>
      </c>
    </row>
    <row r="653" spans="4:11" ht="12.75" x14ac:dyDescent="0.2">
      <c r="D653" s="111"/>
      <c r="G653" s="26"/>
      <c r="I653" s="26"/>
      <c r="K653" s="32">
        <v>1</v>
      </c>
    </row>
    <row r="654" spans="4:11" ht="12.75" x14ac:dyDescent="0.2">
      <c r="D654" s="111"/>
      <c r="G654" s="26"/>
      <c r="I654" s="26"/>
      <c r="K654" s="32">
        <v>1</v>
      </c>
    </row>
    <row r="655" spans="4:11" ht="12.75" x14ac:dyDescent="0.2">
      <c r="D655" s="111"/>
      <c r="G655" s="26"/>
      <c r="I655" s="26"/>
      <c r="K655" s="32">
        <v>1</v>
      </c>
    </row>
    <row r="656" spans="4:11" ht="12.75" x14ac:dyDescent="0.2">
      <c r="D656" s="111"/>
      <c r="G656" s="26"/>
      <c r="I656" s="26"/>
      <c r="K656" s="32">
        <v>1</v>
      </c>
    </row>
    <row r="657" spans="4:11" ht="12.75" x14ac:dyDescent="0.2">
      <c r="D657" s="111"/>
      <c r="G657" s="26"/>
      <c r="I657" s="26"/>
      <c r="K657" s="32">
        <v>1</v>
      </c>
    </row>
    <row r="658" spans="4:11" ht="12.75" x14ac:dyDescent="0.2">
      <c r="D658" s="111"/>
      <c r="G658" s="26"/>
      <c r="I658" s="26"/>
      <c r="K658" s="32">
        <v>1</v>
      </c>
    </row>
    <row r="659" spans="4:11" ht="12.75" x14ac:dyDescent="0.2">
      <c r="D659" s="111"/>
      <c r="G659" s="26"/>
      <c r="I659" s="26"/>
      <c r="K659" s="32">
        <v>1</v>
      </c>
    </row>
    <row r="660" spans="4:11" ht="12.75" x14ac:dyDescent="0.2">
      <c r="D660" s="111"/>
      <c r="G660" s="26"/>
      <c r="I660" s="26"/>
      <c r="K660" s="32">
        <v>1</v>
      </c>
    </row>
    <row r="661" spans="4:11" ht="12.75" x14ac:dyDescent="0.2">
      <c r="D661" s="111"/>
      <c r="G661" s="26"/>
      <c r="I661" s="26"/>
      <c r="K661" s="32">
        <v>1</v>
      </c>
    </row>
    <row r="662" spans="4:11" ht="12.75" x14ac:dyDescent="0.2">
      <c r="D662" s="111"/>
      <c r="G662" s="26"/>
      <c r="I662" s="26"/>
      <c r="K662" s="32">
        <v>1</v>
      </c>
    </row>
    <row r="663" spans="4:11" ht="12.75" x14ac:dyDescent="0.2">
      <c r="D663" s="111"/>
      <c r="G663" s="26"/>
      <c r="I663" s="26"/>
      <c r="K663" s="32">
        <v>1</v>
      </c>
    </row>
    <row r="664" spans="4:11" ht="12.75" x14ac:dyDescent="0.2">
      <c r="D664" s="111"/>
      <c r="G664" s="26"/>
      <c r="I664" s="26"/>
      <c r="K664" s="32">
        <v>1</v>
      </c>
    </row>
    <row r="665" spans="4:11" ht="12.75" x14ac:dyDescent="0.2">
      <c r="D665" s="111"/>
      <c r="G665" s="26"/>
      <c r="I665" s="26"/>
      <c r="K665" s="32">
        <v>1</v>
      </c>
    </row>
    <row r="666" spans="4:11" ht="12.75" x14ac:dyDescent="0.2">
      <c r="D666" s="111"/>
      <c r="G666" s="26"/>
      <c r="I666" s="26"/>
      <c r="K666" s="32">
        <v>1</v>
      </c>
    </row>
    <row r="667" spans="4:11" ht="12.75" x14ac:dyDescent="0.2">
      <c r="D667" s="111"/>
      <c r="G667" s="26"/>
      <c r="I667" s="26"/>
      <c r="K667" s="32">
        <v>1</v>
      </c>
    </row>
    <row r="668" spans="4:11" ht="12.75" x14ac:dyDescent="0.2">
      <c r="D668" s="111"/>
      <c r="G668" s="26"/>
      <c r="I668" s="26"/>
      <c r="K668" s="32">
        <v>1</v>
      </c>
    </row>
    <row r="669" spans="4:11" ht="12.75" x14ac:dyDescent="0.2">
      <c r="D669" s="111"/>
      <c r="G669" s="26"/>
      <c r="I669" s="26"/>
      <c r="K669" s="32">
        <v>1</v>
      </c>
    </row>
    <row r="670" spans="4:11" ht="12.75" x14ac:dyDescent="0.2">
      <c r="D670" s="111"/>
      <c r="G670" s="26"/>
      <c r="I670" s="26"/>
      <c r="K670" s="32">
        <v>1</v>
      </c>
    </row>
    <row r="671" spans="4:11" ht="12.75" x14ac:dyDescent="0.2">
      <c r="D671" s="111"/>
      <c r="G671" s="26"/>
      <c r="I671" s="26"/>
      <c r="K671" s="32">
        <v>1</v>
      </c>
    </row>
    <row r="672" spans="4:11" ht="12.75" x14ac:dyDescent="0.2">
      <c r="D672" s="111"/>
      <c r="G672" s="26"/>
      <c r="I672" s="26"/>
      <c r="K672" s="32">
        <v>1</v>
      </c>
    </row>
    <row r="673" spans="4:11" ht="12.75" x14ac:dyDescent="0.2">
      <c r="D673" s="111"/>
      <c r="G673" s="26"/>
      <c r="I673" s="26"/>
      <c r="K673" s="32">
        <v>1</v>
      </c>
    </row>
    <row r="674" spans="4:11" ht="12.75" x14ac:dyDescent="0.2">
      <c r="D674" s="111"/>
      <c r="G674" s="26"/>
      <c r="I674" s="26"/>
      <c r="K674" s="32">
        <v>1</v>
      </c>
    </row>
    <row r="675" spans="4:11" ht="12.75" x14ac:dyDescent="0.2">
      <c r="D675" s="111"/>
      <c r="G675" s="26"/>
      <c r="I675" s="26"/>
      <c r="K675" s="32">
        <v>1</v>
      </c>
    </row>
    <row r="676" spans="4:11" ht="12.75" x14ac:dyDescent="0.2">
      <c r="D676" s="111"/>
      <c r="G676" s="26"/>
      <c r="I676" s="26"/>
      <c r="K676" s="32">
        <v>1</v>
      </c>
    </row>
    <row r="677" spans="4:11" ht="12.75" x14ac:dyDescent="0.2">
      <c r="D677" s="111"/>
      <c r="G677" s="26"/>
      <c r="I677" s="26"/>
      <c r="K677" s="32">
        <v>1</v>
      </c>
    </row>
    <row r="678" spans="4:11" ht="12.75" x14ac:dyDescent="0.2">
      <c r="D678" s="111"/>
      <c r="G678" s="26"/>
      <c r="I678" s="26"/>
      <c r="K678" s="32">
        <v>1</v>
      </c>
    </row>
    <row r="679" spans="4:11" ht="12.75" x14ac:dyDescent="0.2">
      <c r="D679" s="111"/>
      <c r="G679" s="26"/>
      <c r="I679" s="26"/>
      <c r="K679" s="32">
        <v>1</v>
      </c>
    </row>
    <row r="680" spans="4:11" ht="12.75" x14ac:dyDescent="0.2">
      <c r="D680" s="111"/>
      <c r="G680" s="26"/>
      <c r="I680" s="26"/>
      <c r="K680" s="32">
        <v>1</v>
      </c>
    </row>
    <row r="681" spans="4:11" ht="12.75" x14ac:dyDescent="0.2">
      <c r="D681" s="111"/>
      <c r="G681" s="26"/>
      <c r="I681" s="26"/>
      <c r="K681" s="32">
        <v>1</v>
      </c>
    </row>
    <row r="682" spans="4:11" ht="12.75" x14ac:dyDescent="0.2">
      <c r="D682" s="111"/>
      <c r="G682" s="26"/>
      <c r="I682" s="26"/>
      <c r="K682" s="32">
        <v>1</v>
      </c>
    </row>
    <row r="683" spans="4:11" ht="12.75" x14ac:dyDescent="0.2">
      <c r="D683" s="111"/>
      <c r="G683" s="26"/>
      <c r="I683" s="26"/>
      <c r="K683" s="32">
        <v>1</v>
      </c>
    </row>
    <row r="684" spans="4:11" ht="12.75" x14ac:dyDescent="0.2">
      <c r="D684" s="111"/>
      <c r="G684" s="26"/>
      <c r="I684" s="26"/>
      <c r="K684" s="32">
        <v>1</v>
      </c>
    </row>
    <row r="685" spans="4:11" ht="12.75" x14ac:dyDescent="0.2">
      <c r="D685" s="111"/>
      <c r="G685" s="26"/>
      <c r="I685" s="26"/>
      <c r="K685" s="32">
        <v>1</v>
      </c>
    </row>
    <row r="686" spans="4:11" ht="12.75" x14ac:dyDescent="0.2">
      <c r="D686" s="111"/>
      <c r="G686" s="26"/>
      <c r="I686" s="26"/>
      <c r="K686" s="32">
        <v>1</v>
      </c>
    </row>
    <row r="687" spans="4:11" ht="12.75" x14ac:dyDescent="0.2">
      <c r="D687" s="111"/>
      <c r="G687" s="26"/>
      <c r="I687" s="26"/>
      <c r="K687" s="32">
        <v>1</v>
      </c>
    </row>
    <row r="688" spans="4:11" ht="12.75" x14ac:dyDescent="0.2">
      <c r="D688" s="111"/>
      <c r="G688" s="26"/>
      <c r="I688" s="26"/>
      <c r="K688" s="32">
        <v>1</v>
      </c>
    </row>
    <row r="689" spans="4:11" ht="12.75" x14ac:dyDescent="0.2">
      <c r="D689" s="111"/>
      <c r="G689" s="26"/>
      <c r="I689" s="26"/>
      <c r="K689" s="32">
        <v>1</v>
      </c>
    </row>
    <row r="690" spans="4:11" ht="12.75" x14ac:dyDescent="0.2">
      <c r="D690" s="111"/>
      <c r="G690" s="26"/>
      <c r="I690" s="26"/>
      <c r="K690" s="32">
        <v>1</v>
      </c>
    </row>
    <row r="691" spans="4:11" ht="12.75" x14ac:dyDescent="0.2">
      <c r="D691" s="111"/>
      <c r="G691" s="26"/>
      <c r="I691" s="26"/>
      <c r="K691" s="32">
        <v>1</v>
      </c>
    </row>
    <row r="692" spans="4:11" ht="12.75" x14ac:dyDescent="0.2">
      <c r="D692" s="111"/>
      <c r="G692" s="26"/>
      <c r="I692" s="26"/>
      <c r="K692" s="32">
        <v>1</v>
      </c>
    </row>
    <row r="693" spans="4:11" ht="12.75" x14ac:dyDescent="0.2">
      <c r="D693" s="111"/>
      <c r="G693" s="26"/>
      <c r="I693" s="26"/>
      <c r="K693" s="32">
        <v>1</v>
      </c>
    </row>
    <row r="694" spans="4:11" ht="12.75" x14ac:dyDescent="0.2">
      <c r="D694" s="111"/>
      <c r="G694" s="26"/>
      <c r="I694" s="26"/>
      <c r="K694" s="32">
        <v>1</v>
      </c>
    </row>
    <row r="695" spans="4:11" ht="12.75" x14ac:dyDescent="0.2">
      <c r="D695" s="111"/>
      <c r="G695" s="26"/>
      <c r="I695" s="26"/>
      <c r="K695" s="32">
        <v>1</v>
      </c>
    </row>
    <row r="696" spans="4:11" ht="12.75" x14ac:dyDescent="0.2">
      <c r="D696" s="111"/>
      <c r="G696" s="26"/>
      <c r="I696" s="26"/>
      <c r="K696" s="32">
        <v>1</v>
      </c>
    </row>
    <row r="697" spans="4:11" ht="12.75" x14ac:dyDescent="0.2">
      <c r="D697" s="111"/>
      <c r="G697" s="26"/>
      <c r="I697" s="26"/>
      <c r="K697" s="32">
        <v>1</v>
      </c>
    </row>
    <row r="698" spans="4:11" ht="12.75" x14ac:dyDescent="0.2">
      <c r="D698" s="111"/>
      <c r="G698" s="26"/>
      <c r="I698" s="26"/>
      <c r="K698" s="32">
        <v>1</v>
      </c>
    </row>
    <row r="699" spans="4:11" ht="12.75" x14ac:dyDescent="0.2">
      <c r="D699" s="111"/>
      <c r="G699" s="26"/>
      <c r="I699" s="26"/>
      <c r="K699" s="32">
        <v>1</v>
      </c>
    </row>
    <row r="700" spans="4:11" ht="12.75" x14ac:dyDescent="0.2">
      <c r="D700" s="111"/>
      <c r="G700" s="26"/>
      <c r="I700" s="26"/>
      <c r="K700" s="32">
        <v>1</v>
      </c>
    </row>
    <row r="701" spans="4:11" ht="12.75" x14ac:dyDescent="0.2">
      <c r="D701" s="111"/>
      <c r="G701" s="26"/>
      <c r="I701" s="26"/>
      <c r="K701" s="32">
        <v>1</v>
      </c>
    </row>
    <row r="702" spans="4:11" ht="12.75" x14ac:dyDescent="0.2">
      <c r="D702" s="111"/>
      <c r="G702" s="26"/>
      <c r="I702" s="26"/>
      <c r="K702" s="32">
        <v>1</v>
      </c>
    </row>
    <row r="703" spans="4:11" ht="12.75" x14ac:dyDescent="0.2">
      <c r="D703" s="111"/>
      <c r="G703" s="26"/>
      <c r="I703" s="26"/>
      <c r="K703" s="32">
        <v>1</v>
      </c>
    </row>
    <row r="704" spans="4:11" ht="12.75" x14ac:dyDescent="0.2">
      <c r="D704" s="111"/>
      <c r="G704" s="26"/>
      <c r="I704" s="26"/>
      <c r="K704" s="32">
        <v>1</v>
      </c>
    </row>
    <row r="705" spans="4:11" ht="12.75" x14ac:dyDescent="0.2">
      <c r="D705" s="111"/>
      <c r="G705" s="26"/>
      <c r="I705" s="26"/>
      <c r="K705" s="32">
        <v>1</v>
      </c>
    </row>
    <row r="706" spans="4:11" ht="12.75" x14ac:dyDescent="0.2">
      <c r="D706" s="111"/>
      <c r="G706" s="26"/>
      <c r="I706" s="26"/>
      <c r="K706" s="32">
        <v>1</v>
      </c>
    </row>
    <row r="707" spans="4:11" ht="12.75" x14ac:dyDescent="0.2">
      <c r="D707" s="111"/>
      <c r="G707" s="26"/>
      <c r="I707" s="26"/>
      <c r="K707" s="32">
        <v>1</v>
      </c>
    </row>
    <row r="708" spans="4:11" ht="12.75" x14ac:dyDescent="0.2">
      <c r="D708" s="111"/>
      <c r="G708" s="26"/>
      <c r="I708" s="26"/>
      <c r="K708" s="32">
        <v>1</v>
      </c>
    </row>
    <row r="709" spans="4:11" ht="12.75" x14ac:dyDescent="0.2">
      <c r="D709" s="111"/>
      <c r="G709" s="26"/>
      <c r="I709" s="26"/>
      <c r="K709" s="32">
        <v>1</v>
      </c>
    </row>
    <row r="710" spans="4:11" ht="12.75" x14ac:dyDescent="0.2">
      <c r="D710" s="111"/>
      <c r="G710" s="26"/>
      <c r="I710" s="26"/>
      <c r="K710" s="32">
        <v>1</v>
      </c>
    </row>
    <row r="711" spans="4:11" ht="12.75" x14ac:dyDescent="0.2">
      <c r="D711" s="111"/>
      <c r="G711" s="26"/>
      <c r="I711" s="26"/>
      <c r="K711" s="32">
        <v>1</v>
      </c>
    </row>
    <row r="712" spans="4:11" ht="12.75" x14ac:dyDescent="0.2">
      <c r="D712" s="111"/>
      <c r="G712" s="26"/>
      <c r="I712" s="26"/>
      <c r="K712" s="32">
        <v>1</v>
      </c>
    </row>
    <row r="713" spans="4:11" ht="12.75" x14ac:dyDescent="0.2">
      <c r="D713" s="111"/>
      <c r="G713" s="26"/>
      <c r="I713" s="26"/>
      <c r="K713" s="32">
        <v>1</v>
      </c>
    </row>
    <row r="714" spans="4:11" ht="12.75" x14ac:dyDescent="0.2">
      <c r="D714" s="111"/>
      <c r="G714" s="26"/>
      <c r="I714" s="26"/>
      <c r="K714" s="32">
        <v>1</v>
      </c>
    </row>
    <row r="715" spans="4:11" ht="12.75" x14ac:dyDescent="0.2">
      <c r="D715" s="111"/>
      <c r="G715" s="26"/>
      <c r="I715" s="26"/>
      <c r="K715" s="32">
        <v>1</v>
      </c>
    </row>
    <row r="716" spans="4:11" ht="12.75" x14ac:dyDescent="0.2">
      <c r="D716" s="111"/>
      <c r="G716" s="26"/>
      <c r="I716" s="26"/>
      <c r="K716" s="32">
        <v>1</v>
      </c>
    </row>
    <row r="717" spans="4:11" ht="12.75" x14ac:dyDescent="0.2">
      <c r="D717" s="111"/>
      <c r="G717" s="26"/>
      <c r="I717" s="26"/>
      <c r="K717" s="32">
        <v>1</v>
      </c>
    </row>
    <row r="718" spans="4:11" ht="12.75" x14ac:dyDescent="0.2">
      <c r="D718" s="111"/>
      <c r="G718" s="26"/>
      <c r="I718" s="26"/>
      <c r="K718" s="32">
        <v>1</v>
      </c>
    </row>
    <row r="719" spans="4:11" ht="12.75" x14ac:dyDescent="0.2">
      <c r="D719" s="111"/>
      <c r="G719" s="26"/>
      <c r="I719" s="26"/>
      <c r="K719" s="32">
        <v>1</v>
      </c>
    </row>
    <row r="720" spans="4:11" ht="12.75" x14ac:dyDescent="0.2">
      <c r="D720" s="111"/>
      <c r="G720" s="26"/>
      <c r="I720" s="26"/>
      <c r="K720" s="32">
        <v>1</v>
      </c>
    </row>
    <row r="721" spans="4:11" ht="12.75" x14ac:dyDescent="0.2">
      <c r="D721" s="111"/>
      <c r="G721" s="26"/>
      <c r="I721" s="26"/>
      <c r="K721" s="32">
        <v>1</v>
      </c>
    </row>
    <row r="722" spans="4:11" ht="12.75" x14ac:dyDescent="0.2">
      <c r="D722" s="111"/>
      <c r="G722" s="26"/>
      <c r="I722" s="26"/>
      <c r="K722" s="32">
        <v>1</v>
      </c>
    </row>
    <row r="723" spans="4:11" ht="12.75" x14ac:dyDescent="0.2">
      <c r="D723" s="111"/>
      <c r="G723" s="26"/>
      <c r="I723" s="26"/>
      <c r="K723" s="32">
        <v>1</v>
      </c>
    </row>
    <row r="724" spans="4:11" ht="12.75" x14ac:dyDescent="0.2">
      <c r="D724" s="111"/>
      <c r="G724" s="26"/>
      <c r="I724" s="26"/>
      <c r="K724" s="32">
        <v>1</v>
      </c>
    </row>
    <row r="725" spans="4:11" ht="12.75" x14ac:dyDescent="0.2">
      <c r="D725" s="111"/>
      <c r="G725" s="26"/>
      <c r="I725" s="26"/>
      <c r="K725" s="32">
        <v>1</v>
      </c>
    </row>
    <row r="726" spans="4:11" ht="12.75" x14ac:dyDescent="0.2">
      <c r="D726" s="111"/>
      <c r="G726" s="26"/>
      <c r="I726" s="26"/>
      <c r="K726" s="32">
        <v>1</v>
      </c>
    </row>
    <row r="727" spans="4:11" ht="12.75" x14ac:dyDescent="0.2">
      <c r="D727" s="111"/>
      <c r="G727" s="26"/>
      <c r="I727" s="26"/>
      <c r="K727" s="32">
        <v>1</v>
      </c>
    </row>
    <row r="728" spans="4:11" ht="12.75" x14ac:dyDescent="0.2">
      <c r="D728" s="111"/>
      <c r="G728" s="26"/>
      <c r="I728" s="26"/>
      <c r="K728" s="32">
        <v>1</v>
      </c>
    </row>
    <row r="729" spans="4:11" ht="12.75" x14ac:dyDescent="0.2">
      <c r="D729" s="111"/>
      <c r="G729" s="26"/>
      <c r="I729" s="26"/>
      <c r="K729" s="32">
        <v>1</v>
      </c>
    </row>
    <row r="730" spans="4:11" ht="12.75" x14ac:dyDescent="0.2">
      <c r="D730" s="111"/>
      <c r="G730" s="26"/>
      <c r="I730" s="26"/>
      <c r="K730" s="32">
        <v>1</v>
      </c>
    </row>
    <row r="731" spans="4:11" ht="12.75" x14ac:dyDescent="0.2">
      <c r="D731" s="111"/>
      <c r="G731" s="26"/>
      <c r="I731" s="26"/>
      <c r="K731" s="32">
        <v>1</v>
      </c>
    </row>
    <row r="732" spans="4:11" ht="12.75" x14ac:dyDescent="0.2">
      <c r="D732" s="111"/>
      <c r="G732" s="26"/>
      <c r="I732" s="26"/>
      <c r="K732" s="32">
        <v>1</v>
      </c>
    </row>
    <row r="733" spans="4:11" ht="12.75" x14ac:dyDescent="0.2">
      <c r="D733" s="111"/>
      <c r="G733" s="26"/>
      <c r="I733" s="26"/>
      <c r="K733" s="32">
        <v>1</v>
      </c>
    </row>
    <row r="734" spans="4:11" ht="12.75" x14ac:dyDescent="0.2">
      <c r="D734" s="111"/>
      <c r="G734" s="26"/>
      <c r="I734" s="26"/>
      <c r="K734" s="32">
        <v>1</v>
      </c>
    </row>
    <row r="735" spans="4:11" ht="12.75" x14ac:dyDescent="0.2">
      <c r="D735" s="111"/>
      <c r="G735" s="26"/>
      <c r="I735" s="26"/>
      <c r="K735" s="32">
        <v>1</v>
      </c>
    </row>
    <row r="736" spans="4:11" ht="12.75" x14ac:dyDescent="0.2">
      <c r="D736" s="111"/>
      <c r="G736" s="26"/>
      <c r="I736" s="26"/>
      <c r="K736" s="32">
        <v>1</v>
      </c>
    </row>
    <row r="737" spans="4:11" ht="12.75" x14ac:dyDescent="0.2">
      <c r="D737" s="111"/>
      <c r="G737" s="26"/>
      <c r="I737" s="26"/>
      <c r="K737" s="32">
        <v>1</v>
      </c>
    </row>
    <row r="738" spans="4:11" ht="12.75" x14ac:dyDescent="0.2">
      <c r="D738" s="111"/>
      <c r="G738" s="26"/>
      <c r="I738" s="26"/>
      <c r="K738" s="32">
        <v>1</v>
      </c>
    </row>
    <row r="739" spans="4:11" ht="12.75" x14ac:dyDescent="0.2">
      <c r="D739" s="111"/>
      <c r="G739" s="26"/>
      <c r="I739" s="26"/>
      <c r="K739" s="32">
        <v>1</v>
      </c>
    </row>
    <row r="740" spans="4:11" ht="12.75" x14ac:dyDescent="0.2">
      <c r="D740" s="111"/>
      <c r="G740" s="26"/>
      <c r="I740" s="26"/>
      <c r="K740" s="32">
        <v>1</v>
      </c>
    </row>
    <row r="741" spans="4:11" ht="12.75" x14ac:dyDescent="0.2">
      <c r="D741" s="111"/>
      <c r="G741" s="26"/>
      <c r="I741" s="26"/>
      <c r="K741" s="32">
        <v>1</v>
      </c>
    </row>
    <row r="742" spans="4:11" ht="12.75" x14ac:dyDescent="0.2">
      <c r="D742" s="111"/>
      <c r="G742" s="26"/>
      <c r="I742" s="26"/>
      <c r="K742" s="32">
        <v>1</v>
      </c>
    </row>
    <row r="743" spans="4:11" ht="12.75" x14ac:dyDescent="0.2">
      <c r="D743" s="111"/>
      <c r="G743" s="26"/>
      <c r="I743" s="26"/>
      <c r="K743" s="32">
        <v>1</v>
      </c>
    </row>
    <row r="744" spans="4:11" ht="12.75" x14ac:dyDescent="0.2">
      <c r="D744" s="111"/>
      <c r="G744" s="26"/>
      <c r="I744" s="26"/>
      <c r="K744" s="32">
        <v>1</v>
      </c>
    </row>
    <row r="745" spans="4:11" ht="12.75" x14ac:dyDescent="0.2">
      <c r="D745" s="111"/>
      <c r="G745" s="26"/>
      <c r="I745" s="26"/>
      <c r="K745" s="32">
        <v>1</v>
      </c>
    </row>
    <row r="746" spans="4:11" ht="12.75" x14ac:dyDescent="0.2">
      <c r="D746" s="111"/>
      <c r="G746" s="26"/>
      <c r="I746" s="26"/>
      <c r="K746" s="32">
        <v>1</v>
      </c>
    </row>
    <row r="747" spans="4:11" ht="12.75" x14ac:dyDescent="0.2">
      <c r="D747" s="111"/>
      <c r="G747" s="26"/>
      <c r="I747" s="26"/>
      <c r="K747" s="32">
        <v>1</v>
      </c>
    </row>
    <row r="748" spans="4:11" ht="12.75" x14ac:dyDescent="0.2">
      <c r="D748" s="111"/>
      <c r="G748" s="26"/>
      <c r="I748" s="26"/>
      <c r="K748" s="32">
        <v>1</v>
      </c>
    </row>
    <row r="749" spans="4:11" ht="12.75" x14ac:dyDescent="0.2">
      <c r="D749" s="111"/>
      <c r="G749" s="26"/>
      <c r="I749" s="26"/>
      <c r="K749" s="32">
        <v>1</v>
      </c>
    </row>
    <row r="750" spans="4:11" ht="12.75" x14ac:dyDescent="0.2">
      <c r="D750" s="111"/>
      <c r="G750" s="26"/>
      <c r="I750" s="26"/>
      <c r="K750" s="32">
        <v>1</v>
      </c>
    </row>
    <row r="751" spans="4:11" ht="12.75" x14ac:dyDescent="0.2">
      <c r="D751" s="111"/>
      <c r="G751" s="26"/>
      <c r="I751" s="26"/>
      <c r="K751" s="32">
        <v>1</v>
      </c>
    </row>
    <row r="752" spans="4:11" ht="12.75" x14ac:dyDescent="0.2">
      <c r="D752" s="111"/>
      <c r="G752" s="26"/>
      <c r="I752" s="26"/>
      <c r="K752" s="32">
        <v>1</v>
      </c>
    </row>
    <row r="753" spans="4:11" ht="12.75" x14ac:dyDescent="0.2">
      <c r="D753" s="111"/>
      <c r="G753" s="26"/>
      <c r="I753" s="26"/>
      <c r="K753" s="32">
        <v>1</v>
      </c>
    </row>
    <row r="754" spans="4:11" ht="12.75" x14ac:dyDescent="0.2">
      <c r="D754" s="111"/>
      <c r="G754" s="26"/>
      <c r="I754" s="26"/>
      <c r="K754" s="32">
        <v>1</v>
      </c>
    </row>
    <row r="755" spans="4:11" ht="12.75" x14ac:dyDescent="0.2">
      <c r="D755" s="111"/>
      <c r="G755" s="26"/>
      <c r="I755" s="26"/>
      <c r="K755" s="32">
        <v>1</v>
      </c>
    </row>
    <row r="756" spans="4:11" ht="12.75" x14ac:dyDescent="0.2">
      <c r="D756" s="111"/>
      <c r="G756" s="26"/>
      <c r="I756" s="26"/>
      <c r="K756" s="32">
        <v>1</v>
      </c>
    </row>
    <row r="757" spans="4:11" ht="12.75" x14ac:dyDescent="0.2">
      <c r="D757" s="111"/>
      <c r="G757" s="26"/>
      <c r="I757" s="26"/>
      <c r="K757" s="32">
        <v>1</v>
      </c>
    </row>
    <row r="758" spans="4:11" ht="12.75" x14ac:dyDescent="0.2">
      <c r="D758" s="111"/>
      <c r="G758" s="26"/>
      <c r="I758" s="26"/>
      <c r="K758" s="32">
        <v>1</v>
      </c>
    </row>
    <row r="759" spans="4:11" ht="12.75" x14ac:dyDescent="0.2">
      <c r="D759" s="111"/>
      <c r="G759" s="26"/>
      <c r="I759" s="26"/>
      <c r="K759" s="32">
        <v>1</v>
      </c>
    </row>
    <row r="760" spans="4:11" ht="12.75" x14ac:dyDescent="0.2">
      <c r="D760" s="111"/>
      <c r="G760" s="26"/>
      <c r="I760" s="26"/>
      <c r="K760" s="32">
        <v>1</v>
      </c>
    </row>
    <row r="761" spans="4:11" ht="12.75" x14ac:dyDescent="0.2">
      <c r="D761" s="111"/>
      <c r="G761" s="26"/>
      <c r="I761" s="26"/>
      <c r="K761" s="32">
        <v>1</v>
      </c>
    </row>
    <row r="762" spans="4:11" ht="12.75" x14ac:dyDescent="0.2">
      <c r="D762" s="111"/>
      <c r="G762" s="26"/>
      <c r="I762" s="26"/>
      <c r="K762" s="32">
        <v>1</v>
      </c>
    </row>
    <row r="763" spans="4:11" ht="12.75" x14ac:dyDescent="0.2">
      <c r="D763" s="111"/>
      <c r="G763" s="26"/>
      <c r="I763" s="26"/>
      <c r="K763" s="32">
        <v>1</v>
      </c>
    </row>
    <row r="764" spans="4:11" ht="12.75" x14ac:dyDescent="0.2">
      <c r="D764" s="111"/>
      <c r="G764" s="26"/>
      <c r="I764" s="26"/>
      <c r="K764" s="32">
        <v>1</v>
      </c>
    </row>
    <row r="765" spans="4:11" ht="12.75" x14ac:dyDescent="0.2">
      <c r="D765" s="111"/>
      <c r="G765" s="26"/>
      <c r="I765" s="26"/>
      <c r="K765" s="32">
        <v>1</v>
      </c>
    </row>
    <row r="766" spans="4:11" ht="12.75" x14ac:dyDescent="0.2">
      <c r="D766" s="111"/>
      <c r="G766" s="26"/>
      <c r="I766" s="26"/>
      <c r="K766" s="32">
        <v>1</v>
      </c>
    </row>
    <row r="767" spans="4:11" ht="12.75" x14ac:dyDescent="0.2">
      <c r="D767" s="111"/>
      <c r="G767" s="26"/>
      <c r="I767" s="26"/>
      <c r="K767" s="32">
        <v>1</v>
      </c>
    </row>
    <row r="768" spans="4:11" ht="12.75" x14ac:dyDescent="0.2">
      <c r="D768" s="111"/>
      <c r="G768" s="26"/>
      <c r="I768" s="26"/>
      <c r="K768" s="32">
        <v>1</v>
      </c>
    </row>
    <row r="769" spans="4:11" ht="12.75" x14ac:dyDescent="0.2">
      <c r="D769" s="111"/>
      <c r="G769" s="26"/>
      <c r="I769" s="26"/>
      <c r="K769" s="32">
        <v>1</v>
      </c>
    </row>
    <row r="770" spans="4:11" ht="12.75" x14ac:dyDescent="0.2">
      <c r="D770" s="111"/>
      <c r="G770" s="26"/>
      <c r="I770" s="26"/>
      <c r="K770" s="32">
        <v>1</v>
      </c>
    </row>
    <row r="771" spans="4:11" ht="12.75" x14ac:dyDescent="0.2">
      <c r="D771" s="111"/>
      <c r="G771" s="26"/>
      <c r="I771" s="26"/>
      <c r="K771" s="32">
        <v>1</v>
      </c>
    </row>
    <row r="772" spans="4:11" ht="12.75" x14ac:dyDescent="0.2">
      <c r="D772" s="111"/>
      <c r="G772" s="26"/>
      <c r="I772" s="26"/>
      <c r="K772" s="32">
        <v>1</v>
      </c>
    </row>
    <row r="773" spans="4:11" ht="12.75" x14ac:dyDescent="0.2">
      <c r="D773" s="111"/>
      <c r="G773" s="26"/>
      <c r="I773" s="26"/>
      <c r="K773" s="32">
        <v>1</v>
      </c>
    </row>
    <row r="774" spans="4:11" ht="12.75" x14ac:dyDescent="0.2">
      <c r="D774" s="111"/>
      <c r="G774" s="26"/>
      <c r="I774" s="26"/>
      <c r="K774" s="32">
        <v>1</v>
      </c>
    </row>
    <row r="775" spans="4:11" ht="12.75" x14ac:dyDescent="0.2">
      <c r="D775" s="111"/>
      <c r="G775" s="26"/>
      <c r="I775" s="26"/>
      <c r="K775" s="32">
        <v>1</v>
      </c>
    </row>
    <row r="776" spans="4:11" ht="12.75" x14ac:dyDescent="0.2">
      <c r="D776" s="111"/>
      <c r="G776" s="26"/>
      <c r="I776" s="26"/>
      <c r="K776" s="32">
        <v>1</v>
      </c>
    </row>
    <row r="777" spans="4:11" ht="12.75" x14ac:dyDescent="0.2">
      <c r="D777" s="111"/>
      <c r="G777" s="26"/>
      <c r="I777" s="26"/>
      <c r="K777" s="32">
        <v>1</v>
      </c>
    </row>
    <row r="778" spans="4:11" ht="12.75" x14ac:dyDescent="0.2">
      <c r="D778" s="111"/>
      <c r="G778" s="26"/>
      <c r="I778" s="26"/>
      <c r="K778" s="32">
        <v>1</v>
      </c>
    </row>
    <row r="779" spans="4:11" ht="12.75" x14ac:dyDescent="0.2">
      <c r="D779" s="111"/>
      <c r="G779" s="26"/>
      <c r="I779" s="26"/>
      <c r="K779" s="32">
        <v>1</v>
      </c>
    </row>
    <row r="780" spans="4:11" ht="12.75" x14ac:dyDescent="0.2">
      <c r="D780" s="111"/>
      <c r="G780" s="26"/>
      <c r="I780" s="26"/>
      <c r="K780" s="32">
        <v>1</v>
      </c>
    </row>
    <row r="781" spans="4:11" ht="12.75" x14ac:dyDescent="0.2">
      <c r="D781" s="111"/>
      <c r="G781" s="26"/>
      <c r="I781" s="26"/>
      <c r="K781" s="32">
        <v>1</v>
      </c>
    </row>
    <row r="782" spans="4:11" ht="12.75" x14ac:dyDescent="0.2">
      <c r="D782" s="111"/>
      <c r="G782" s="26"/>
      <c r="I782" s="26"/>
      <c r="K782" s="32">
        <v>1</v>
      </c>
    </row>
    <row r="783" spans="4:11" ht="12.75" x14ac:dyDescent="0.2">
      <c r="D783" s="111"/>
      <c r="G783" s="26"/>
      <c r="I783" s="26"/>
      <c r="K783" s="32">
        <v>1</v>
      </c>
    </row>
    <row r="784" spans="4:11" ht="12.75" x14ac:dyDescent="0.2">
      <c r="D784" s="111"/>
      <c r="G784" s="26"/>
      <c r="I784" s="26"/>
      <c r="K784" s="32">
        <v>1</v>
      </c>
    </row>
    <row r="785" spans="4:11" ht="12.75" x14ac:dyDescent="0.2">
      <c r="D785" s="111"/>
      <c r="G785" s="26"/>
      <c r="I785" s="26"/>
      <c r="K785" s="32">
        <v>1</v>
      </c>
    </row>
    <row r="786" spans="4:11" ht="12.75" x14ac:dyDescent="0.2">
      <c r="D786" s="111"/>
      <c r="G786" s="26"/>
      <c r="I786" s="26"/>
      <c r="K786" s="32">
        <v>1</v>
      </c>
    </row>
    <row r="787" spans="4:11" ht="12.75" x14ac:dyDescent="0.2">
      <c r="D787" s="111"/>
      <c r="G787" s="26"/>
      <c r="I787" s="26"/>
      <c r="K787" s="32">
        <v>1</v>
      </c>
    </row>
    <row r="788" spans="4:11" ht="12.75" x14ac:dyDescent="0.2">
      <c r="D788" s="111"/>
      <c r="G788" s="26"/>
      <c r="I788" s="26"/>
      <c r="K788" s="32">
        <v>1</v>
      </c>
    </row>
    <row r="789" spans="4:11" ht="12.75" x14ac:dyDescent="0.2">
      <c r="D789" s="111"/>
      <c r="G789" s="26"/>
      <c r="I789" s="26"/>
      <c r="K789" s="32">
        <v>1</v>
      </c>
    </row>
    <row r="790" spans="4:11" ht="12.75" x14ac:dyDescent="0.2">
      <c r="D790" s="111"/>
      <c r="G790" s="26"/>
      <c r="I790" s="26"/>
      <c r="K790" s="32">
        <v>1</v>
      </c>
    </row>
    <row r="791" spans="4:11" ht="12.75" x14ac:dyDescent="0.2">
      <c r="D791" s="111"/>
      <c r="G791" s="26"/>
      <c r="I791" s="26"/>
      <c r="K791" s="32">
        <v>1</v>
      </c>
    </row>
    <row r="792" spans="4:11" ht="12.75" x14ac:dyDescent="0.2">
      <c r="D792" s="111"/>
      <c r="G792" s="26"/>
      <c r="I792" s="26"/>
      <c r="K792" s="32">
        <v>1</v>
      </c>
    </row>
    <row r="793" spans="4:11" ht="12.75" x14ac:dyDescent="0.2">
      <c r="D793" s="111"/>
      <c r="G793" s="26"/>
      <c r="I793" s="26"/>
      <c r="K793" s="32">
        <v>1</v>
      </c>
    </row>
    <row r="794" spans="4:11" ht="12.75" x14ac:dyDescent="0.2">
      <c r="D794" s="111"/>
      <c r="G794" s="26"/>
      <c r="I794" s="26"/>
      <c r="K794" s="32">
        <v>1</v>
      </c>
    </row>
    <row r="795" spans="4:11" ht="12.75" x14ac:dyDescent="0.2">
      <c r="D795" s="111"/>
      <c r="G795" s="26"/>
      <c r="I795" s="26"/>
      <c r="K795" s="32">
        <v>1</v>
      </c>
    </row>
    <row r="796" spans="4:11" ht="12.75" x14ac:dyDescent="0.2">
      <c r="D796" s="111"/>
      <c r="G796" s="26"/>
      <c r="I796" s="26"/>
      <c r="K796" s="32">
        <v>1</v>
      </c>
    </row>
    <row r="797" spans="4:11" ht="12.75" x14ac:dyDescent="0.2">
      <c r="D797" s="111"/>
      <c r="G797" s="26"/>
      <c r="I797" s="26"/>
      <c r="K797" s="32">
        <v>1</v>
      </c>
    </row>
    <row r="798" spans="4:11" ht="12.75" x14ac:dyDescent="0.2">
      <c r="D798" s="111"/>
      <c r="G798" s="26"/>
      <c r="I798" s="26"/>
      <c r="K798" s="32">
        <v>1</v>
      </c>
    </row>
    <row r="799" spans="4:11" ht="12.75" x14ac:dyDescent="0.2">
      <c r="D799" s="111"/>
      <c r="G799" s="26"/>
      <c r="I799" s="26"/>
      <c r="K799" s="32">
        <v>1</v>
      </c>
    </row>
    <row r="800" spans="4:11" ht="12.75" x14ac:dyDescent="0.2">
      <c r="D800" s="111"/>
      <c r="G800" s="26"/>
      <c r="I800" s="26"/>
      <c r="K800" s="32">
        <v>1</v>
      </c>
    </row>
    <row r="801" spans="4:11" ht="12.75" x14ac:dyDescent="0.2">
      <c r="D801" s="111"/>
      <c r="G801" s="26"/>
      <c r="I801" s="26"/>
      <c r="K801" s="32">
        <v>1</v>
      </c>
    </row>
    <row r="802" spans="4:11" ht="12.75" x14ac:dyDescent="0.2">
      <c r="D802" s="111"/>
      <c r="G802" s="26"/>
      <c r="I802" s="26"/>
      <c r="K802" s="32">
        <v>1</v>
      </c>
    </row>
    <row r="803" spans="4:11" ht="12.75" x14ac:dyDescent="0.2">
      <c r="D803" s="111"/>
      <c r="G803" s="26"/>
      <c r="I803" s="26"/>
      <c r="K803" s="32">
        <v>1</v>
      </c>
    </row>
    <row r="804" spans="4:11" ht="12.75" x14ac:dyDescent="0.2">
      <c r="D804" s="111"/>
      <c r="G804" s="26"/>
      <c r="I804" s="26"/>
      <c r="K804" s="32">
        <v>1</v>
      </c>
    </row>
    <row r="805" spans="4:11" ht="12.75" x14ac:dyDescent="0.2">
      <c r="D805" s="111"/>
      <c r="G805" s="26"/>
      <c r="I805" s="26"/>
      <c r="K805" s="32">
        <v>1</v>
      </c>
    </row>
    <row r="806" spans="4:11" ht="12.75" x14ac:dyDescent="0.2">
      <c r="D806" s="111"/>
      <c r="G806" s="26"/>
      <c r="I806" s="26"/>
      <c r="K806" s="32">
        <v>1</v>
      </c>
    </row>
    <row r="807" spans="4:11" ht="12.75" x14ac:dyDescent="0.2">
      <c r="D807" s="111"/>
      <c r="G807" s="26"/>
      <c r="I807" s="26"/>
      <c r="K807" s="32">
        <v>1</v>
      </c>
    </row>
    <row r="808" spans="4:11" ht="12.75" x14ac:dyDescent="0.2">
      <c r="D808" s="111"/>
      <c r="G808" s="26"/>
      <c r="I808" s="26"/>
      <c r="K808" s="32">
        <v>1</v>
      </c>
    </row>
    <row r="809" spans="4:11" ht="12.75" x14ac:dyDescent="0.2">
      <c r="D809" s="111"/>
      <c r="G809" s="26"/>
      <c r="I809" s="26"/>
      <c r="K809" s="32">
        <v>1</v>
      </c>
    </row>
    <row r="810" spans="4:11" ht="12.75" x14ac:dyDescent="0.2">
      <c r="D810" s="111"/>
      <c r="G810" s="26"/>
      <c r="I810" s="26"/>
      <c r="K810" s="32">
        <v>1</v>
      </c>
    </row>
    <row r="811" spans="4:11" ht="12.75" x14ac:dyDescent="0.2">
      <c r="D811" s="111"/>
      <c r="G811" s="26"/>
      <c r="I811" s="26"/>
      <c r="K811" s="32">
        <v>1</v>
      </c>
    </row>
    <row r="812" spans="4:11" ht="12.75" x14ac:dyDescent="0.2">
      <c r="D812" s="111"/>
      <c r="G812" s="26"/>
      <c r="I812" s="26"/>
      <c r="K812" s="32">
        <v>1</v>
      </c>
    </row>
    <row r="813" spans="4:11" ht="12.75" x14ac:dyDescent="0.2">
      <c r="D813" s="111"/>
      <c r="G813" s="26"/>
      <c r="I813" s="26"/>
      <c r="K813" s="32">
        <v>1</v>
      </c>
    </row>
    <row r="814" spans="4:11" ht="12.75" x14ac:dyDescent="0.2">
      <c r="D814" s="111"/>
      <c r="G814" s="26"/>
      <c r="I814" s="26"/>
      <c r="K814" s="32">
        <v>1</v>
      </c>
    </row>
    <row r="815" spans="4:11" ht="12.75" x14ac:dyDescent="0.2">
      <c r="D815" s="111"/>
      <c r="G815" s="26"/>
      <c r="I815" s="26"/>
      <c r="K815" s="32">
        <v>1</v>
      </c>
    </row>
    <row r="816" spans="4:11" ht="12.75" x14ac:dyDescent="0.2">
      <c r="D816" s="111"/>
      <c r="G816" s="26"/>
      <c r="I816" s="26"/>
      <c r="K816" s="32">
        <v>1</v>
      </c>
    </row>
    <row r="817" spans="4:11" ht="12.75" x14ac:dyDescent="0.2">
      <c r="D817" s="111"/>
      <c r="G817" s="26"/>
      <c r="I817" s="26"/>
      <c r="K817" s="32">
        <v>1</v>
      </c>
    </row>
    <row r="818" spans="4:11" ht="12.75" x14ac:dyDescent="0.2">
      <c r="D818" s="111"/>
      <c r="G818" s="26"/>
      <c r="I818" s="26"/>
      <c r="K818" s="32">
        <v>1</v>
      </c>
    </row>
    <row r="819" spans="4:11" ht="12.75" x14ac:dyDescent="0.2">
      <c r="D819" s="111"/>
      <c r="G819" s="26"/>
      <c r="I819" s="26"/>
      <c r="K819" s="32">
        <v>1</v>
      </c>
    </row>
    <row r="820" spans="4:11" ht="12.75" x14ac:dyDescent="0.2">
      <c r="D820" s="111"/>
      <c r="G820" s="26"/>
      <c r="I820" s="26"/>
      <c r="K820" s="32">
        <v>1</v>
      </c>
    </row>
    <row r="821" spans="4:11" ht="12.75" x14ac:dyDescent="0.2">
      <c r="D821" s="111"/>
      <c r="G821" s="26"/>
      <c r="I821" s="26"/>
      <c r="K821" s="32">
        <v>1</v>
      </c>
    </row>
    <row r="822" spans="4:11" ht="12.75" x14ac:dyDescent="0.2">
      <c r="D822" s="111"/>
      <c r="G822" s="26"/>
      <c r="I822" s="26"/>
      <c r="K822" s="32">
        <v>1</v>
      </c>
    </row>
    <row r="823" spans="4:11" ht="12.75" x14ac:dyDescent="0.2">
      <c r="D823" s="111"/>
      <c r="G823" s="26"/>
      <c r="I823" s="26"/>
      <c r="K823" s="32">
        <v>1</v>
      </c>
    </row>
    <row r="824" spans="4:11" ht="12.75" x14ac:dyDescent="0.2">
      <c r="D824" s="111"/>
      <c r="G824" s="26"/>
      <c r="I824" s="26"/>
      <c r="K824" s="32">
        <v>1</v>
      </c>
    </row>
    <row r="825" spans="4:11" ht="12.75" x14ac:dyDescent="0.2">
      <c r="D825" s="111"/>
      <c r="G825" s="26"/>
      <c r="I825" s="26"/>
      <c r="K825" s="32">
        <v>1</v>
      </c>
    </row>
    <row r="826" spans="4:11" ht="12.75" x14ac:dyDescent="0.2">
      <c r="D826" s="111"/>
      <c r="G826" s="26"/>
      <c r="I826" s="26"/>
      <c r="K826" s="32">
        <v>1</v>
      </c>
    </row>
    <row r="827" spans="4:11" ht="12.75" x14ac:dyDescent="0.2">
      <c r="D827" s="111"/>
      <c r="G827" s="26"/>
      <c r="I827" s="26"/>
      <c r="K827" s="32">
        <v>1</v>
      </c>
    </row>
    <row r="828" spans="4:11" ht="12.75" x14ac:dyDescent="0.2">
      <c r="D828" s="111"/>
      <c r="G828" s="26"/>
      <c r="I828" s="26"/>
      <c r="K828" s="32">
        <v>1</v>
      </c>
    </row>
    <row r="829" spans="4:11" ht="12.75" x14ac:dyDescent="0.2">
      <c r="D829" s="111"/>
      <c r="G829" s="26"/>
      <c r="I829" s="26"/>
      <c r="K829" s="32">
        <v>1</v>
      </c>
    </row>
    <row r="830" spans="4:11" ht="12.75" x14ac:dyDescent="0.2">
      <c r="D830" s="111"/>
      <c r="G830" s="26"/>
      <c r="I830" s="26"/>
      <c r="K830" s="32">
        <v>1</v>
      </c>
    </row>
    <row r="831" spans="4:11" ht="12.75" x14ac:dyDescent="0.2">
      <c r="D831" s="111"/>
      <c r="G831" s="26"/>
      <c r="I831" s="26"/>
      <c r="K831" s="32">
        <v>1</v>
      </c>
    </row>
    <row r="832" spans="4:11" ht="12.75" x14ac:dyDescent="0.2">
      <c r="D832" s="111"/>
      <c r="G832" s="26"/>
      <c r="I832" s="26"/>
      <c r="K832" s="32">
        <v>1</v>
      </c>
    </row>
    <row r="833" spans="4:11" ht="12.75" x14ac:dyDescent="0.2">
      <c r="D833" s="111"/>
      <c r="G833" s="26"/>
      <c r="I833" s="26"/>
      <c r="K833" s="32">
        <v>1</v>
      </c>
    </row>
    <row r="834" spans="4:11" ht="12.75" x14ac:dyDescent="0.2">
      <c r="D834" s="111"/>
      <c r="G834" s="26"/>
      <c r="I834" s="26"/>
      <c r="K834" s="32">
        <v>1</v>
      </c>
    </row>
    <row r="835" spans="4:11" ht="12.75" x14ac:dyDescent="0.2">
      <c r="D835" s="111"/>
      <c r="G835" s="26"/>
      <c r="I835" s="26"/>
      <c r="K835" s="32">
        <v>1</v>
      </c>
    </row>
    <row r="836" spans="4:11" ht="12.75" x14ac:dyDescent="0.2">
      <c r="D836" s="111"/>
      <c r="G836" s="26"/>
      <c r="I836" s="26"/>
      <c r="K836" s="32">
        <v>1</v>
      </c>
    </row>
    <row r="837" spans="4:11" ht="12.75" x14ac:dyDescent="0.2">
      <c r="D837" s="111"/>
      <c r="G837" s="26"/>
      <c r="I837" s="26"/>
      <c r="K837" s="32">
        <v>1</v>
      </c>
    </row>
    <row r="838" spans="4:11" ht="12.75" x14ac:dyDescent="0.2">
      <c r="D838" s="111"/>
      <c r="G838" s="26"/>
      <c r="I838" s="26"/>
      <c r="K838" s="32">
        <v>1</v>
      </c>
    </row>
    <row r="839" spans="4:11" ht="15.75" customHeight="1" x14ac:dyDescent="0.2">
      <c r="K839" s="32">
        <v>1</v>
      </c>
    </row>
    <row r="840" spans="4:11" ht="15.75" customHeight="1" x14ac:dyDescent="0.2">
      <c r="K840" s="32">
        <v>1</v>
      </c>
    </row>
    <row r="841" spans="4:11" ht="15.75" customHeight="1" x14ac:dyDescent="0.2">
      <c r="K841" s="32">
        <v>1</v>
      </c>
    </row>
    <row r="842" spans="4:11" ht="15.75" customHeight="1" x14ac:dyDescent="0.2">
      <c r="K842" s="32">
        <v>1</v>
      </c>
    </row>
    <row r="843" spans="4:11" ht="15.75" customHeight="1" x14ac:dyDescent="0.2">
      <c r="K843" s="32">
        <v>1</v>
      </c>
    </row>
    <row r="844" spans="4:11" ht="15.75" customHeight="1" x14ac:dyDescent="0.2">
      <c r="K844" s="32">
        <v>1</v>
      </c>
    </row>
    <row r="845" spans="4:11" ht="15.75" customHeight="1" x14ac:dyDescent="0.2">
      <c r="K845" s="32">
        <v>1</v>
      </c>
    </row>
    <row r="846" spans="4:11" ht="15.75" customHeight="1" x14ac:dyDescent="0.2">
      <c r="K846" s="32">
        <v>1</v>
      </c>
    </row>
    <row r="847" spans="4:11" ht="15.75" customHeight="1" x14ac:dyDescent="0.2">
      <c r="K847" s="32">
        <v>1</v>
      </c>
    </row>
    <row r="848" spans="4:11" ht="15.75" customHeight="1" x14ac:dyDescent="0.2">
      <c r="K848" s="32">
        <v>1</v>
      </c>
    </row>
    <row r="849" spans="11:11" ht="15.75" customHeight="1" x14ac:dyDescent="0.2">
      <c r="K849" s="32">
        <v>1</v>
      </c>
    </row>
    <row r="850" spans="11:11" ht="15.75" customHeight="1" x14ac:dyDescent="0.2">
      <c r="K850" s="32">
        <v>1</v>
      </c>
    </row>
    <row r="851" spans="11:11" ht="15.75" customHeight="1" x14ac:dyDescent="0.2">
      <c r="K851" s="32">
        <v>1</v>
      </c>
    </row>
    <row r="852" spans="11:11" ht="15.75" customHeight="1" x14ac:dyDescent="0.2">
      <c r="K852" s="32">
        <v>1</v>
      </c>
    </row>
    <row r="853" spans="11:11" ht="15.75" customHeight="1" x14ac:dyDescent="0.2">
      <c r="K853" s="32">
        <v>1</v>
      </c>
    </row>
    <row r="854" spans="11:11" ht="15.75" customHeight="1" x14ac:dyDescent="0.2">
      <c r="K854" s="32">
        <v>1</v>
      </c>
    </row>
    <row r="855" spans="11:11" ht="15.75" customHeight="1" x14ac:dyDescent="0.2">
      <c r="K855" s="32">
        <v>1</v>
      </c>
    </row>
    <row r="856" spans="11:11" ht="15.75" customHeight="1" x14ac:dyDescent="0.2">
      <c r="K856" s="32">
        <v>1</v>
      </c>
    </row>
    <row r="857" spans="11:11" ht="15.75" customHeight="1" x14ac:dyDescent="0.2">
      <c r="K857" s="32">
        <v>1</v>
      </c>
    </row>
    <row r="858" spans="11:11" ht="15.75" customHeight="1" x14ac:dyDescent="0.2">
      <c r="K858" s="32">
        <v>1</v>
      </c>
    </row>
    <row r="859" spans="11:11" ht="15.75" customHeight="1" x14ac:dyDescent="0.2">
      <c r="K859" s="32">
        <v>1</v>
      </c>
    </row>
    <row r="860" spans="11:11" ht="15.75" customHeight="1" x14ac:dyDescent="0.2">
      <c r="K860" s="32">
        <v>1</v>
      </c>
    </row>
    <row r="861" spans="11:11" ht="15.75" customHeight="1" x14ac:dyDescent="0.2">
      <c r="K861" s="32">
        <v>1</v>
      </c>
    </row>
    <row r="862" spans="11:11" ht="15.75" customHeight="1" x14ac:dyDescent="0.2">
      <c r="K862" s="32">
        <v>1</v>
      </c>
    </row>
    <row r="863" spans="11:11" ht="15.75" customHeight="1" x14ac:dyDescent="0.2">
      <c r="K863" s="32">
        <v>1</v>
      </c>
    </row>
    <row r="864" spans="11:11" ht="15.75" customHeight="1" x14ac:dyDescent="0.2">
      <c r="K864" s="32">
        <v>1</v>
      </c>
    </row>
    <row r="865" spans="11:11" ht="15.75" customHeight="1" x14ac:dyDescent="0.2">
      <c r="K865" s="32">
        <v>1</v>
      </c>
    </row>
    <row r="866" spans="11:11" ht="15.75" customHeight="1" x14ac:dyDescent="0.2">
      <c r="K866" s="32">
        <v>1</v>
      </c>
    </row>
    <row r="867" spans="11:11" ht="15.75" customHeight="1" x14ac:dyDescent="0.2">
      <c r="K867" s="32">
        <v>1</v>
      </c>
    </row>
    <row r="868" spans="11:11" ht="15.75" customHeight="1" x14ac:dyDescent="0.2">
      <c r="K868" s="32">
        <v>1</v>
      </c>
    </row>
    <row r="869" spans="11:11" ht="15.75" customHeight="1" x14ac:dyDescent="0.2">
      <c r="K869" s="32">
        <v>1</v>
      </c>
    </row>
    <row r="870" spans="11:11" ht="15.75" customHeight="1" x14ac:dyDescent="0.2">
      <c r="K870" s="32">
        <v>1</v>
      </c>
    </row>
    <row r="871" spans="11:11" ht="15.75" customHeight="1" x14ac:dyDescent="0.2">
      <c r="K871" s="32">
        <v>1</v>
      </c>
    </row>
    <row r="872" spans="11:11" ht="15.75" customHeight="1" x14ac:dyDescent="0.2">
      <c r="K872" s="32">
        <v>1</v>
      </c>
    </row>
    <row r="873" spans="11:11" ht="15.75" customHeight="1" x14ac:dyDescent="0.2">
      <c r="K873" s="32">
        <v>1</v>
      </c>
    </row>
    <row r="874" spans="11:11" ht="15.75" customHeight="1" x14ac:dyDescent="0.2">
      <c r="K874" s="32">
        <v>1</v>
      </c>
    </row>
    <row r="875" spans="11:11" ht="15.75" customHeight="1" x14ac:dyDescent="0.2">
      <c r="K875" s="32">
        <v>1</v>
      </c>
    </row>
    <row r="876" spans="11:11" ht="15.75" customHeight="1" x14ac:dyDescent="0.2">
      <c r="K876" s="32">
        <v>1</v>
      </c>
    </row>
    <row r="877" spans="11:11" ht="15.75" customHeight="1" x14ac:dyDescent="0.2">
      <c r="K877" s="32">
        <v>1</v>
      </c>
    </row>
    <row r="878" spans="11:11" ht="15.75" customHeight="1" x14ac:dyDescent="0.2">
      <c r="K878" s="32">
        <v>1</v>
      </c>
    </row>
    <row r="879" spans="11:11" ht="15.75" customHeight="1" x14ac:dyDescent="0.2">
      <c r="K879" s="32">
        <v>1</v>
      </c>
    </row>
    <row r="880" spans="11:11" ht="15.75" customHeight="1" x14ac:dyDescent="0.2">
      <c r="K880" s="32">
        <v>1</v>
      </c>
    </row>
    <row r="881" spans="11:11" ht="15.75" customHeight="1" x14ac:dyDescent="0.2">
      <c r="K881" s="32">
        <v>1</v>
      </c>
    </row>
    <row r="882" spans="11:11" ht="15.75" customHeight="1" x14ac:dyDescent="0.2">
      <c r="K882" s="32">
        <v>1</v>
      </c>
    </row>
    <row r="883" spans="11:11" ht="15.75" customHeight="1" x14ac:dyDescent="0.2">
      <c r="K883" s="32">
        <v>1</v>
      </c>
    </row>
    <row r="884" spans="11:11" ht="15.75" customHeight="1" x14ac:dyDescent="0.2">
      <c r="K884" s="32">
        <v>1</v>
      </c>
    </row>
    <row r="885" spans="11:11" ht="15.75" customHeight="1" x14ac:dyDescent="0.2">
      <c r="K885" s="32">
        <v>1</v>
      </c>
    </row>
    <row r="886" spans="11:11" ht="15.75" customHeight="1" x14ac:dyDescent="0.2">
      <c r="K886" s="32">
        <v>1</v>
      </c>
    </row>
    <row r="887" spans="11:11" ht="15.75" customHeight="1" x14ac:dyDescent="0.2">
      <c r="K887" s="32">
        <v>1</v>
      </c>
    </row>
    <row r="888" spans="11:11" ht="15.75" customHeight="1" x14ac:dyDescent="0.2">
      <c r="K888" s="32">
        <v>1</v>
      </c>
    </row>
    <row r="889" spans="11:11" ht="15.75" customHeight="1" x14ac:dyDescent="0.2">
      <c r="K889" s="32">
        <v>1</v>
      </c>
    </row>
    <row r="890" spans="11:11" ht="15.75" customHeight="1" x14ac:dyDescent="0.2">
      <c r="K890" s="32">
        <v>1</v>
      </c>
    </row>
    <row r="891" spans="11:11" ht="15.75" customHeight="1" x14ac:dyDescent="0.2">
      <c r="K891" s="32">
        <v>1</v>
      </c>
    </row>
    <row r="892" spans="11:11" ht="15.75" customHeight="1" x14ac:dyDescent="0.2">
      <c r="K892" s="32">
        <v>1</v>
      </c>
    </row>
    <row r="893" spans="11:11" ht="15.75" customHeight="1" x14ac:dyDescent="0.2">
      <c r="K893" s="32">
        <v>1</v>
      </c>
    </row>
    <row r="894" spans="11:11" ht="15.75" customHeight="1" x14ac:dyDescent="0.2">
      <c r="K894" s="32">
        <v>1</v>
      </c>
    </row>
    <row r="895" spans="11:11" ht="15.75" customHeight="1" x14ac:dyDescent="0.2">
      <c r="K895" s="32">
        <v>1</v>
      </c>
    </row>
    <row r="896" spans="11:11" ht="15.75" customHeight="1" x14ac:dyDescent="0.2">
      <c r="K896" s="32">
        <v>1</v>
      </c>
    </row>
    <row r="897" spans="11:11" ht="15.75" customHeight="1" x14ac:dyDescent="0.2">
      <c r="K897" s="32">
        <v>1</v>
      </c>
    </row>
    <row r="898" spans="11:11" ht="15.75" customHeight="1" x14ac:dyDescent="0.2">
      <c r="K898" s="32">
        <v>1</v>
      </c>
    </row>
    <row r="899" spans="11:11" ht="15.75" customHeight="1" x14ac:dyDescent="0.2">
      <c r="K899" s="32">
        <v>1</v>
      </c>
    </row>
    <row r="900" spans="11:11" ht="15.75" customHeight="1" x14ac:dyDescent="0.2">
      <c r="K900" s="32">
        <v>1</v>
      </c>
    </row>
    <row r="901" spans="11:11" ht="15.75" customHeight="1" x14ac:dyDescent="0.2">
      <c r="K901" s="32">
        <v>1</v>
      </c>
    </row>
    <row r="902" spans="11:11" ht="15.75" customHeight="1" x14ac:dyDescent="0.2">
      <c r="K902" s="32">
        <v>1</v>
      </c>
    </row>
    <row r="903" spans="11:11" ht="15.75" customHeight="1" x14ac:dyDescent="0.2">
      <c r="K903" s="32">
        <v>1</v>
      </c>
    </row>
    <row r="904" spans="11:11" ht="15.75" customHeight="1" x14ac:dyDescent="0.2">
      <c r="K904" s="32">
        <v>1</v>
      </c>
    </row>
    <row r="905" spans="11:11" ht="15.75" customHeight="1" x14ac:dyDescent="0.2">
      <c r="K905" s="32">
        <v>1</v>
      </c>
    </row>
    <row r="906" spans="11:11" ht="15.75" customHeight="1" x14ac:dyDescent="0.2">
      <c r="K906" s="32">
        <v>1</v>
      </c>
    </row>
    <row r="907" spans="11:11" ht="15.75" customHeight="1" x14ac:dyDescent="0.2">
      <c r="K907" s="32">
        <v>1</v>
      </c>
    </row>
    <row r="908" spans="11:11" ht="15.75" customHeight="1" x14ac:dyDescent="0.2">
      <c r="K908" s="32">
        <v>1</v>
      </c>
    </row>
    <row r="909" spans="11:11" ht="15.75" customHeight="1" x14ac:dyDescent="0.2">
      <c r="K909" s="32">
        <v>1</v>
      </c>
    </row>
    <row r="910" spans="11:11" ht="15.75" customHeight="1" x14ac:dyDescent="0.2">
      <c r="K910" s="32">
        <v>1</v>
      </c>
    </row>
    <row r="911" spans="11:11" ht="15.75" customHeight="1" x14ac:dyDescent="0.2">
      <c r="K911" s="32">
        <v>1</v>
      </c>
    </row>
    <row r="912" spans="11:11" ht="15.75" customHeight="1" x14ac:dyDescent="0.2">
      <c r="K912" s="32">
        <v>1</v>
      </c>
    </row>
    <row r="913" spans="11:11" ht="15.75" customHeight="1" x14ac:dyDescent="0.2">
      <c r="K913" s="32">
        <v>1</v>
      </c>
    </row>
    <row r="914" spans="11:11" ht="15.75" customHeight="1" x14ac:dyDescent="0.2">
      <c r="K914" s="32">
        <v>1</v>
      </c>
    </row>
    <row r="915" spans="11:11" ht="15.75" customHeight="1" x14ac:dyDescent="0.2">
      <c r="K915" s="32">
        <v>1</v>
      </c>
    </row>
    <row r="916" spans="11:11" ht="15.75" customHeight="1" x14ac:dyDescent="0.2">
      <c r="K916" s="32">
        <v>1</v>
      </c>
    </row>
    <row r="917" spans="11:11" ht="15.75" customHeight="1" x14ac:dyDescent="0.2">
      <c r="K917" s="32">
        <v>1</v>
      </c>
    </row>
    <row r="918" spans="11:11" ht="15.75" customHeight="1" x14ac:dyDescent="0.2">
      <c r="K918" s="32">
        <v>1</v>
      </c>
    </row>
    <row r="919" spans="11:11" ht="15.75" customHeight="1" x14ac:dyDescent="0.2">
      <c r="K919" s="32">
        <v>1</v>
      </c>
    </row>
    <row r="920" spans="11:11" ht="15.75" customHeight="1" x14ac:dyDescent="0.2">
      <c r="K920" s="32">
        <v>1</v>
      </c>
    </row>
    <row r="921" spans="11:11" ht="15.75" customHeight="1" x14ac:dyDescent="0.2">
      <c r="K921" s="32">
        <v>1</v>
      </c>
    </row>
    <row r="922" spans="11:11" ht="15.75" customHeight="1" x14ac:dyDescent="0.2">
      <c r="K922" s="32">
        <v>1</v>
      </c>
    </row>
    <row r="923" spans="11:11" ht="15.75" customHeight="1" x14ac:dyDescent="0.2">
      <c r="K923" s="32">
        <v>1</v>
      </c>
    </row>
    <row r="924" spans="11:11" ht="15.75" customHeight="1" x14ac:dyDescent="0.2">
      <c r="K924" s="32">
        <v>1</v>
      </c>
    </row>
    <row r="925" spans="11:11" ht="15.75" customHeight="1" x14ac:dyDescent="0.2">
      <c r="K925" s="32">
        <v>1</v>
      </c>
    </row>
    <row r="926" spans="11:11" ht="15.75" customHeight="1" x14ac:dyDescent="0.2">
      <c r="K926" s="32">
        <v>1</v>
      </c>
    </row>
    <row r="927" spans="11:11" ht="15.75" customHeight="1" x14ac:dyDescent="0.2">
      <c r="K927" s="32">
        <v>1</v>
      </c>
    </row>
    <row r="928" spans="11:11" ht="15.75" customHeight="1" x14ac:dyDescent="0.2">
      <c r="K928" s="32">
        <v>1</v>
      </c>
    </row>
    <row r="929" spans="11:11" ht="15.75" customHeight="1" x14ac:dyDescent="0.2">
      <c r="K929" s="32">
        <v>1</v>
      </c>
    </row>
    <row r="930" spans="11:11" ht="15.75" customHeight="1" x14ac:dyDescent="0.2">
      <c r="K930" s="32">
        <v>1</v>
      </c>
    </row>
    <row r="931" spans="11:11" ht="15.75" customHeight="1" x14ac:dyDescent="0.2">
      <c r="K931" s="32">
        <v>1</v>
      </c>
    </row>
    <row r="932" spans="11:11" ht="15.75" customHeight="1" x14ac:dyDescent="0.2">
      <c r="K932" s="32">
        <v>1</v>
      </c>
    </row>
    <row r="933" spans="11:11" ht="15.75" customHeight="1" x14ac:dyDescent="0.2">
      <c r="K933" s="32">
        <v>1</v>
      </c>
    </row>
    <row r="934" spans="11:11" ht="15.75" customHeight="1" x14ac:dyDescent="0.2">
      <c r="K934" s="32">
        <v>1</v>
      </c>
    </row>
    <row r="935" spans="11:11" ht="15.75" customHeight="1" x14ac:dyDescent="0.2">
      <c r="K935" s="32">
        <v>1</v>
      </c>
    </row>
    <row r="936" spans="11:11" ht="15.75" customHeight="1" x14ac:dyDescent="0.2">
      <c r="K936" s="32">
        <v>1</v>
      </c>
    </row>
    <row r="937" spans="11:11" ht="15.75" customHeight="1" x14ac:dyDescent="0.2">
      <c r="K937" s="32">
        <v>1</v>
      </c>
    </row>
    <row r="938" spans="11:11" ht="15.75" customHeight="1" x14ac:dyDescent="0.2">
      <c r="K938" s="32">
        <v>1</v>
      </c>
    </row>
    <row r="939" spans="11:11" ht="15.75" customHeight="1" x14ac:dyDescent="0.2">
      <c r="K939" s="32">
        <v>1</v>
      </c>
    </row>
    <row r="940" spans="11:11" ht="15.75" customHeight="1" x14ac:dyDescent="0.2">
      <c r="K940" s="32">
        <v>1</v>
      </c>
    </row>
    <row r="941" spans="11:11" ht="15.75" customHeight="1" x14ac:dyDescent="0.2">
      <c r="K941" s="32">
        <v>1</v>
      </c>
    </row>
    <row r="942" spans="11:11" ht="15.75" customHeight="1" x14ac:dyDescent="0.2">
      <c r="K942" s="32">
        <v>1</v>
      </c>
    </row>
    <row r="943" spans="11:11" ht="15.75" customHeight="1" x14ac:dyDescent="0.2">
      <c r="K943" s="32">
        <v>1</v>
      </c>
    </row>
    <row r="944" spans="11:11" ht="15.75" customHeight="1" x14ac:dyDescent="0.2">
      <c r="K944" s="32">
        <v>1</v>
      </c>
    </row>
    <row r="945" spans="11:11" ht="15.75" customHeight="1" x14ac:dyDescent="0.2">
      <c r="K945" s="32">
        <v>1</v>
      </c>
    </row>
    <row r="946" spans="11:11" ht="15.75" customHeight="1" x14ac:dyDescent="0.2">
      <c r="K946" s="32">
        <v>1</v>
      </c>
    </row>
    <row r="947" spans="11:11" ht="15.75" customHeight="1" x14ac:dyDescent="0.2">
      <c r="K947" s="32">
        <v>1</v>
      </c>
    </row>
    <row r="948" spans="11:11" ht="15.75" customHeight="1" x14ac:dyDescent="0.2">
      <c r="K948" s="32">
        <v>1</v>
      </c>
    </row>
    <row r="949" spans="11:11" ht="15.75" customHeight="1" x14ac:dyDescent="0.2">
      <c r="K949" s="32">
        <v>1</v>
      </c>
    </row>
    <row r="950" spans="11:11" ht="15.75" customHeight="1" x14ac:dyDescent="0.2">
      <c r="K950" s="32">
        <v>1</v>
      </c>
    </row>
    <row r="951" spans="11:11" ht="15.75" customHeight="1" x14ac:dyDescent="0.2">
      <c r="K951" s="32">
        <v>1</v>
      </c>
    </row>
    <row r="952" spans="11:11" ht="15.75" customHeight="1" x14ac:dyDescent="0.2">
      <c r="K952" s="32">
        <v>1</v>
      </c>
    </row>
    <row r="953" spans="11:11" ht="15.75" customHeight="1" x14ac:dyDescent="0.2">
      <c r="K953" s="32">
        <v>1</v>
      </c>
    </row>
    <row r="954" spans="11:11" ht="15.75" customHeight="1" x14ac:dyDescent="0.2">
      <c r="K954" s="32">
        <v>1</v>
      </c>
    </row>
    <row r="955" spans="11:11" ht="15.75" customHeight="1" x14ac:dyDescent="0.2">
      <c r="K955" s="32">
        <v>1</v>
      </c>
    </row>
    <row r="956" spans="11:11" ht="15.75" customHeight="1" x14ac:dyDescent="0.2">
      <c r="K956" s="32">
        <v>1</v>
      </c>
    </row>
    <row r="957" spans="11:11" ht="15.75" customHeight="1" x14ac:dyDescent="0.2">
      <c r="K957" s="32">
        <v>1</v>
      </c>
    </row>
    <row r="958" spans="11:11" ht="15.75" customHeight="1" x14ac:dyDescent="0.2">
      <c r="K958" s="32">
        <v>1</v>
      </c>
    </row>
    <row r="959" spans="11:11" ht="15.75" customHeight="1" x14ac:dyDescent="0.2">
      <c r="K959" s="32">
        <v>1</v>
      </c>
    </row>
    <row r="960" spans="11:11" ht="15.75" customHeight="1" x14ac:dyDescent="0.2">
      <c r="K960" s="32">
        <v>1</v>
      </c>
    </row>
    <row r="961" spans="11:11" ht="15.75" customHeight="1" x14ac:dyDescent="0.2">
      <c r="K961" s="32">
        <v>1</v>
      </c>
    </row>
  </sheetData>
  <autoFilter ref="A1:K961">
    <sortState ref="A2:K961">
      <sortCondition ref="D1:D961"/>
    </sortState>
  </autoFilter>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88"/>
  <sheetViews>
    <sheetView topLeftCell="G1" workbookViewId="0">
      <selection activeCell="I6" sqref="I6"/>
    </sheetView>
  </sheetViews>
  <sheetFormatPr defaultColWidth="14.42578125" defaultRowHeight="15.75" customHeight="1" outlineLevelRow="2" x14ac:dyDescent="0.2"/>
  <cols>
    <col min="1" max="1" width="8" customWidth="1"/>
    <col min="2" max="2" width="17.140625" customWidth="1"/>
    <col min="3" max="3" width="31.7109375" customWidth="1"/>
    <col min="4" max="4" width="6.85546875" customWidth="1"/>
    <col min="5" max="5" width="14.140625" customWidth="1"/>
    <col min="6" max="6" width="6.140625" hidden="1" customWidth="1"/>
    <col min="7" max="7" width="12" customWidth="1"/>
    <col min="8" max="8" width="16.42578125" customWidth="1"/>
    <col min="9" max="9" width="4.42578125" customWidth="1"/>
    <col min="10" max="11" width="9.5703125" bestFit="1" customWidth="1"/>
    <col min="12" max="26" width="5" bestFit="1" customWidth="1"/>
  </cols>
  <sheetData>
    <row r="1" spans="1:26" ht="45.75" customHeight="1" x14ac:dyDescent="0.2">
      <c r="A1" s="1" t="s">
        <v>0</v>
      </c>
      <c r="B1" s="1" t="s">
        <v>1</v>
      </c>
      <c r="C1" s="2" t="s">
        <v>2</v>
      </c>
      <c r="D1" s="3" t="s">
        <v>3</v>
      </c>
      <c r="E1" s="2" t="s">
        <v>4</v>
      </c>
      <c r="F1" s="2"/>
      <c r="G1" s="1" t="s">
        <v>5</v>
      </c>
      <c r="H1" s="1" t="s">
        <v>8</v>
      </c>
      <c r="I1" s="1" t="s">
        <v>3316</v>
      </c>
      <c r="J1" s="199" t="s">
        <v>3381</v>
      </c>
      <c r="K1" s="199" t="s">
        <v>3382</v>
      </c>
      <c r="L1" s="199">
        <v>2000</v>
      </c>
      <c r="M1" s="197">
        <v>2001</v>
      </c>
      <c r="N1" s="197">
        <v>2002</v>
      </c>
      <c r="O1" s="197">
        <v>2003</v>
      </c>
      <c r="P1" s="197">
        <v>2004</v>
      </c>
      <c r="Q1" s="197">
        <v>2005</v>
      </c>
      <c r="R1" s="197">
        <v>2006</v>
      </c>
      <c r="S1" s="197">
        <v>2007</v>
      </c>
      <c r="T1" s="197">
        <v>2008</v>
      </c>
      <c r="U1" s="197">
        <v>2009</v>
      </c>
      <c r="V1" s="197">
        <v>2010</v>
      </c>
      <c r="W1" s="197">
        <v>2011</v>
      </c>
      <c r="X1" s="197">
        <v>2012</v>
      </c>
      <c r="Y1" s="197">
        <v>2013</v>
      </c>
      <c r="Z1" s="197">
        <v>2014</v>
      </c>
    </row>
    <row r="2" spans="1:26" ht="12.75" hidden="1" outlineLevel="2" x14ac:dyDescent="0.2">
      <c r="A2" s="9" t="s">
        <v>19</v>
      </c>
      <c r="B2" s="28" t="s">
        <v>82</v>
      </c>
      <c r="C2" s="28" t="s">
        <v>83</v>
      </c>
      <c r="D2" s="23">
        <v>2001</v>
      </c>
      <c r="E2" s="9" t="s">
        <v>72</v>
      </c>
      <c r="F2" s="9" t="s">
        <v>23</v>
      </c>
      <c r="G2" s="29" t="s">
        <v>74</v>
      </c>
      <c r="H2" s="32" t="s">
        <v>89</v>
      </c>
      <c r="I2" s="32">
        <v>1</v>
      </c>
      <c r="M2">
        <v>1</v>
      </c>
      <c r="N2">
        <f>M2</f>
        <v>1</v>
      </c>
      <c r="O2">
        <f t="shared" ref="O2:Z3" si="0">N2</f>
        <v>1</v>
      </c>
      <c r="P2">
        <f t="shared" si="0"/>
        <v>1</v>
      </c>
      <c r="Q2">
        <f t="shared" si="0"/>
        <v>1</v>
      </c>
      <c r="R2">
        <f t="shared" si="0"/>
        <v>1</v>
      </c>
      <c r="S2">
        <f t="shared" si="0"/>
        <v>1</v>
      </c>
      <c r="T2">
        <f t="shared" si="0"/>
        <v>1</v>
      </c>
      <c r="U2">
        <f t="shared" si="0"/>
        <v>1</v>
      </c>
      <c r="V2">
        <f t="shared" si="0"/>
        <v>1</v>
      </c>
      <c r="W2">
        <f t="shared" si="0"/>
        <v>1</v>
      </c>
      <c r="X2">
        <f t="shared" si="0"/>
        <v>1</v>
      </c>
      <c r="Y2">
        <f t="shared" si="0"/>
        <v>1</v>
      </c>
      <c r="Z2">
        <f t="shared" si="0"/>
        <v>1</v>
      </c>
    </row>
    <row r="3" spans="1:26" ht="12.75" hidden="1" outlineLevel="2" x14ac:dyDescent="0.2">
      <c r="A3" s="35" t="s">
        <v>19</v>
      </c>
      <c r="B3" s="12" t="s">
        <v>176</v>
      </c>
      <c r="C3" s="12" t="s">
        <v>2085</v>
      </c>
      <c r="D3" s="15">
        <v>2006</v>
      </c>
      <c r="E3" s="12" t="s">
        <v>2052</v>
      </c>
      <c r="F3" s="9" t="s">
        <v>23</v>
      </c>
      <c r="G3" s="29" t="s">
        <v>74</v>
      </c>
      <c r="H3" s="32" t="s">
        <v>89</v>
      </c>
      <c r="I3" s="32">
        <v>1</v>
      </c>
      <c r="R3">
        <v>1</v>
      </c>
      <c r="S3">
        <f t="shared" si="0"/>
        <v>1</v>
      </c>
      <c r="T3">
        <f t="shared" si="0"/>
        <v>1</v>
      </c>
      <c r="U3">
        <f t="shared" si="0"/>
        <v>1</v>
      </c>
      <c r="V3">
        <f t="shared" si="0"/>
        <v>1</v>
      </c>
      <c r="W3">
        <f t="shared" si="0"/>
        <v>1</v>
      </c>
      <c r="X3">
        <f t="shared" si="0"/>
        <v>1</v>
      </c>
      <c r="Y3">
        <f t="shared" si="0"/>
        <v>1</v>
      </c>
      <c r="Z3">
        <f t="shared" si="0"/>
        <v>1</v>
      </c>
    </row>
    <row r="4" spans="1:26" ht="12.75" hidden="1" outlineLevel="2" x14ac:dyDescent="0.2">
      <c r="A4" s="12" t="s">
        <v>800</v>
      </c>
      <c r="B4" s="12" t="s">
        <v>1311</v>
      </c>
      <c r="C4" s="12" t="s">
        <v>1312</v>
      </c>
      <c r="D4" s="15">
        <v>2010</v>
      </c>
      <c r="E4" s="12" t="s">
        <v>1265</v>
      </c>
      <c r="F4" s="9" t="s">
        <v>23</v>
      </c>
      <c r="G4" s="11" t="s">
        <v>24</v>
      </c>
      <c r="H4" s="80" t="s">
        <v>89</v>
      </c>
      <c r="I4" s="32">
        <v>1</v>
      </c>
      <c r="V4">
        <v>1</v>
      </c>
      <c r="W4">
        <f t="shared" ref="W4:Z4" si="1">V4</f>
        <v>1</v>
      </c>
      <c r="X4">
        <f t="shared" si="1"/>
        <v>1</v>
      </c>
      <c r="Y4">
        <f t="shared" si="1"/>
        <v>1</v>
      </c>
      <c r="Z4">
        <f t="shared" si="1"/>
        <v>1</v>
      </c>
    </row>
    <row r="5" spans="1:26" ht="12.75" hidden="1" outlineLevel="2" x14ac:dyDescent="0.2">
      <c r="A5" s="12" t="s">
        <v>800</v>
      </c>
      <c r="B5" s="12" t="s">
        <v>176</v>
      </c>
      <c r="C5" s="12" t="s">
        <v>1863</v>
      </c>
      <c r="D5" s="15">
        <v>2010</v>
      </c>
      <c r="E5" s="12" t="s">
        <v>1759</v>
      </c>
      <c r="F5" s="9" t="s">
        <v>23</v>
      </c>
      <c r="G5" s="11" t="s">
        <v>24</v>
      </c>
      <c r="H5" s="80" t="s">
        <v>89</v>
      </c>
      <c r="I5" s="32">
        <v>1</v>
      </c>
      <c r="V5">
        <v>1</v>
      </c>
      <c r="W5">
        <f t="shared" ref="W5:Z5" si="2">V5</f>
        <v>1</v>
      </c>
      <c r="X5">
        <f t="shared" si="2"/>
        <v>1</v>
      </c>
      <c r="Y5">
        <f t="shared" si="2"/>
        <v>1</v>
      </c>
      <c r="Z5">
        <f t="shared" si="2"/>
        <v>1</v>
      </c>
    </row>
    <row r="6" spans="1:26" ht="12.75" hidden="1" outlineLevel="2" x14ac:dyDescent="0.2">
      <c r="A6" s="35" t="s">
        <v>19</v>
      </c>
      <c r="B6" s="12" t="s">
        <v>176</v>
      </c>
      <c r="C6" s="12" t="s">
        <v>1016</v>
      </c>
      <c r="D6" s="15">
        <v>2012</v>
      </c>
      <c r="E6" s="12" t="s">
        <v>932</v>
      </c>
      <c r="F6" s="9" t="s">
        <v>23</v>
      </c>
      <c r="G6" s="29" t="s">
        <v>74</v>
      </c>
      <c r="H6" s="80" t="s">
        <v>89</v>
      </c>
      <c r="I6" s="32">
        <v>1</v>
      </c>
      <c r="X6">
        <v>1</v>
      </c>
      <c r="Y6">
        <f t="shared" ref="Y6:Z6" si="3">X6</f>
        <v>1</v>
      </c>
      <c r="Z6">
        <f t="shared" si="3"/>
        <v>1</v>
      </c>
    </row>
    <row r="7" spans="1:26" ht="12.75" hidden="1" outlineLevel="2" x14ac:dyDescent="0.2">
      <c r="A7" s="12" t="s">
        <v>800</v>
      </c>
      <c r="B7" s="12" t="s">
        <v>1113</v>
      </c>
      <c r="C7" s="12" t="s">
        <v>1212</v>
      </c>
      <c r="D7" s="15">
        <v>2012</v>
      </c>
      <c r="E7" s="12" t="s">
        <v>1115</v>
      </c>
      <c r="F7" s="9" t="s">
        <v>23</v>
      </c>
      <c r="G7" s="11" t="s">
        <v>24</v>
      </c>
      <c r="H7" s="80" t="s">
        <v>89</v>
      </c>
      <c r="I7" s="32">
        <v>1</v>
      </c>
      <c r="X7">
        <v>1</v>
      </c>
      <c r="Y7">
        <f t="shared" ref="Y7:Z7" si="4">X7</f>
        <v>1</v>
      </c>
      <c r="Z7">
        <f t="shared" si="4"/>
        <v>1</v>
      </c>
    </row>
    <row r="8" spans="1:26" ht="12.75" hidden="1" outlineLevel="2" x14ac:dyDescent="0.2">
      <c r="A8" s="35" t="s">
        <v>19</v>
      </c>
      <c r="B8" s="12" t="s">
        <v>917</v>
      </c>
      <c r="C8" s="12" t="s">
        <v>918</v>
      </c>
      <c r="D8" s="15">
        <v>2014</v>
      </c>
      <c r="E8" s="12" t="s">
        <v>826</v>
      </c>
      <c r="F8" s="9" t="s">
        <v>23</v>
      </c>
      <c r="G8" s="29" t="s">
        <v>74</v>
      </c>
      <c r="H8" s="80" t="s">
        <v>89</v>
      </c>
      <c r="I8" s="32">
        <v>1</v>
      </c>
      <c r="Z8">
        <v>1</v>
      </c>
    </row>
    <row r="9" spans="1:26" ht="12.75" outlineLevel="1" collapsed="1" x14ac:dyDescent="0.2">
      <c r="A9" s="35"/>
      <c r="B9" s="12"/>
      <c r="C9" s="12"/>
      <c r="D9" s="15"/>
      <c r="E9" s="12"/>
      <c r="F9" s="9"/>
      <c r="G9" s="29"/>
      <c r="H9" s="200" t="s">
        <v>3384</v>
      </c>
      <c r="I9" s="32"/>
      <c r="J9">
        <f t="shared" ref="J9:Z9" si="5">SUBTOTAL(9,J2:J8)</f>
        <v>0</v>
      </c>
      <c r="K9">
        <f t="shared" si="5"/>
        <v>0</v>
      </c>
      <c r="L9">
        <f t="shared" si="5"/>
        <v>0</v>
      </c>
      <c r="M9">
        <f t="shared" si="5"/>
        <v>1</v>
      </c>
      <c r="N9">
        <f t="shared" si="5"/>
        <v>1</v>
      </c>
      <c r="O9">
        <f t="shared" si="5"/>
        <v>1</v>
      </c>
      <c r="P9">
        <f t="shared" si="5"/>
        <v>1</v>
      </c>
      <c r="Q9">
        <f t="shared" si="5"/>
        <v>1</v>
      </c>
      <c r="R9">
        <f t="shared" si="5"/>
        <v>2</v>
      </c>
      <c r="S9">
        <f t="shared" si="5"/>
        <v>2</v>
      </c>
      <c r="T9">
        <f t="shared" si="5"/>
        <v>2</v>
      </c>
      <c r="U9">
        <f t="shared" si="5"/>
        <v>2</v>
      </c>
      <c r="V9">
        <f t="shared" si="5"/>
        <v>4</v>
      </c>
      <c r="W9">
        <f t="shared" si="5"/>
        <v>4</v>
      </c>
      <c r="X9">
        <f t="shared" si="5"/>
        <v>6</v>
      </c>
      <c r="Y9">
        <f t="shared" si="5"/>
        <v>6</v>
      </c>
      <c r="Z9">
        <f t="shared" si="5"/>
        <v>7</v>
      </c>
    </row>
    <row r="10" spans="1:26" ht="12.75" hidden="1" outlineLevel="2" x14ac:dyDescent="0.2">
      <c r="A10" s="35" t="s">
        <v>19</v>
      </c>
      <c r="B10" s="12" t="s">
        <v>33</v>
      </c>
      <c r="C10" s="12" t="s">
        <v>825</v>
      </c>
      <c r="D10" s="15">
        <v>1993</v>
      </c>
      <c r="E10" s="12" t="s">
        <v>826</v>
      </c>
      <c r="F10" s="9" t="s">
        <v>23</v>
      </c>
      <c r="G10" s="29" t="s">
        <v>74</v>
      </c>
      <c r="H10" s="36" t="s">
        <v>40</v>
      </c>
      <c r="I10" s="32">
        <v>1</v>
      </c>
      <c r="J10">
        <v>1</v>
      </c>
      <c r="K10">
        <f>J10</f>
        <v>1</v>
      </c>
      <c r="L10">
        <f t="shared" ref="L10:Z10" si="6">K10</f>
        <v>1</v>
      </c>
      <c r="M10">
        <f t="shared" si="6"/>
        <v>1</v>
      </c>
      <c r="N10">
        <f t="shared" si="6"/>
        <v>1</v>
      </c>
      <c r="O10">
        <f t="shared" si="6"/>
        <v>1</v>
      </c>
      <c r="P10">
        <f t="shared" si="6"/>
        <v>1</v>
      </c>
      <c r="Q10">
        <f t="shared" si="6"/>
        <v>1</v>
      </c>
      <c r="R10">
        <f t="shared" si="6"/>
        <v>1</v>
      </c>
      <c r="S10">
        <f t="shared" si="6"/>
        <v>1</v>
      </c>
      <c r="T10">
        <f t="shared" si="6"/>
        <v>1</v>
      </c>
      <c r="U10">
        <f t="shared" si="6"/>
        <v>1</v>
      </c>
      <c r="V10">
        <f t="shared" si="6"/>
        <v>1</v>
      </c>
      <c r="W10">
        <f t="shared" si="6"/>
        <v>1</v>
      </c>
      <c r="X10">
        <f t="shared" si="6"/>
        <v>1</v>
      </c>
      <c r="Y10">
        <f t="shared" si="6"/>
        <v>1</v>
      </c>
      <c r="Z10">
        <f t="shared" si="6"/>
        <v>1</v>
      </c>
    </row>
    <row r="11" spans="1:26" ht="12.75" hidden="1" outlineLevel="2" x14ac:dyDescent="0.2">
      <c r="A11" s="12" t="s">
        <v>800</v>
      </c>
      <c r="B11" s="12" t="s">
        <v>20</v>
      </c>
      <c r="C11" s="93" t="s">
        <v>1758</v>
      </c>
      <c r="D11" s="15">
        <v>1994</v>
      </c>
      <c r="E11" s="12" t="s">
        <v>1759</v>
      </c>
      <c r="F11" s="9" t="s">
        <v>23</v>
      </c>
      <c r="G11" s="11" t="s">
        <v>24</v>
      </c>
      <c r="H11" s="36" t="s">
        <v>40</v>
      </c>
      <c r="I11" s="32">
        <v>1</v>
      </c>
      <c r="J11">
        <v>1</v>
      </c>
      <c r="K11">
        <f t="shared" ref="K11:Z14" si="7">J11</f>
        <v>1</v>
      </c>
      <c r="L11">
        <f t="shared" si="7"/>
        <v>1</v>
      </c>
      <c r="M11">
        <f t="shared" si="7"/>
        <v>1</v>
      </c>
      <c r="N11">
        <f t="shared" si="7"/>
        <v>1</v>
      </c>
      <c r="O11">
        <f t="shared" si="7"/>
        <v>1</v>
      </c>
      <c r="P11">
        <f t="shared" si="7"/>
        <v>1</v>
      </c>
      <c r="Q11">
        <f t="shared" si="7"/>
        <v>1</v>
      </c>
      <c r="R11">
        <f t="shared" si="7"/>
        <v>1</v>
      </c>
      <c r="S11">
        <f t="shared" si="7"/>
        <v>1</v>
      </c>
      <c r="T11">
        <f t="shared" si="7"/>
        <v>1</v>
      </c>
      <c r="U11">
        <f t="shared" si="7"/>
        <v>1</v>
      </c>
      <c r="V11">
        <f t="shared" si="7"/>
        <v>1</v>
      </c>
      <c r="W11">
        <f t="shared" si="7"/>
        <v>1</v>
      </c>
      <c r="X11">
        <f t="shared" si="7"/>
        <v>1</v>
      </c>
      <c r="Y11">
        <f t="shared" si="7"/>
        <v>1</v>
      </c>
      <c r="Z11">
        <f t="shared" si="7"/>
        <v>1</v>
      </c>
    </row>
    <row r="12" spans="1:26" ht="12.75" hidden="1" outlineLevel="2" x14ac:dyDescent="0.2">
      <c r="A12" s="35" t="s">
        <v>19</v>
      </c>
      <c r="B12" s="42" t="s">
        <v>176</v>
      </c>
      <c r="C12" s="42" t="s">
        <v>494</v>
      </c>
      <c r="D12" s="23">
        <v>1999</v>
      </c>
      <c r="E12" s="42" t="s">
        <v>476</v>
      </c>
      <c r="F12" s="9" t="s">
        <v>23</v>
      </c>
      <c r="G12" s="29" t="s">
        <v>74</v>
      </c>
      <c r="H12" s="30" t="s">
        <v>40</v>
      </c>
      <c r="I12" s="32">
        <v>1</v>
      </c>
      <c r="K12">
        <v>1</v>
      </c>
      <c r="L12">
        <f t="shared" si="7"/>
        <v>1</v>
      </c>
      <c r="M12">
        <f t="shared" si="7"/>
        <v>1</v>
      </c>
      <c r="N12">
        <f t="shared" si="7"/>
        <v>1</v>
      </c>
      <c r="O12">
        <f t="shared" si="7"/>
        <v>1</v>
      </c>
      <c r="P12">
        <f t="shared" si="7"/>
        <v>1</v>
      </c>
      <c r="Q12">
        <f t="shared" si="7"/>
        <v>1</v>
      </c>
      <c r="R12">
        <f t="shared" si="7"/>
        <v>1</v>
      </c>
      <c r="S12">
        <f t="shared" si="7"/>
        <v>1</v>
      </c>
      <c r="T12">
        <f t="shared" si="7"/>
        <v>1</v>
      </c>
      <c r="U12">
        <f t="shared" si="7"/>
        <v>1</v>
      </c>
      <c r="V12">
        <f t="shared" si="7"/>
        <v>1</v>
      </c>
      <c r="W12">
        <f t="shared" si="7"/>
        <v>1</v>
      </c>
      <c r="X12">
        <f t="shared" si="7"/>
        <v>1</v>
      </c>
      <c r="Y12">
        <f t="shared" si="7"/>
        <v>1</v>
      </c>
      <c r="Z12">
        <f t="shared" si="7"/>
        <v>1</v>
      </c>
    </row>
    <row r="13" spans="1:26" ht="12.75" hidden="1" outlineLevel="2" x14ac:dyDescent="0.2">
      <c r="A13" s="35" t="s">
        <v>19</v>
      </c>
      <c r="B13" s="12" t="s">
        <v>176</v>
      </c>
      <c r="C13" s="12" t="s">
        <v>951</v>
      </c>
      <c r="D13" s="15">
        <v>2001</v>
      </c>
      <c r="E13" s="12" t="s">
        <v>932</v>
      </c>
      <c r="F13" s="9" t="s">
        <v>23</v>
      </c>
      <c r="G13" s="29" t="s">
        <v>74</v>
      </c>
      <c r="H13" s="36" t="s">
        <v>40</v>
      </c>
      <c r="I13" s="32">
        <v>1</v>
      </c>
      <c r="M13">
        <v>1</v>
      </c>
      <c r="N13">
        <f t="shared" si="7"/>
        <v>1</v>
      </c>
      <c r="O13">
        <f t="shared" si="7"/>
        <v>1</v>
      </c>
      <c r="P13">
        <f t="shared" si="7"/>
        <v>1</v>
      </c>
      <c r="Q13">
        <f t="shared" si="7"/>
        <v>1</v>
      </c>
      <c r="R13">
        <f t="shared" si="7"/>
        <v>1</v>
      </c>
      <c r="S13">
        <f t="shared" si="7"/>
        <v>1</v>
      </c>
      <c r="T13">
        <f t="shared" si="7"/>
        <v>1</v>
      </c>
      <c r="U13">
        <f t="shared" si="7"/>
        <v>1</v>
      </c>
      <c r="V13">
        <f t="shared" si="7"/>
        <v>1</v>
      </c>
      <c r="W13">
        <f t="shared" si="7"/>
        <v>1</v>
      </c>
      <c r="X13">
        <f t="shared" si="7"/>
        <v>1</v>
      </c>
      <c r="Y13">
        <f t="shared" si="7"/>
        <v>1</v>
      </c>
      <c r="Z13">
        <f t="shared" si="7"/>
        <v>1</v>
      </c>
    </row>
    <row r="14" spans="1:26" ht="12.75" hidden="1" outlineLevel="2" x14ac:dyDescent="0.2">
      <c r="A14" s="12" t="s">
        <v>800</v>
      </c>
      <c r="B14" s="12" t="s">
        <v>1113</v>
      </c>
      <c r="C14" s="12" t="s">
        <v>1717</v>
      </c>
      <c r="D14" s="15">
        <v>2002</v>
      </c>
      <c r="E14" s="12" t="s">
        <v>1718</v>
      </c>
      <c r="F14" s="9" t="s">
        <v>23</v>
      </c>
      <c r="G14" s="11" t="s">
        <v>24</v>
      </c>
      <c r="H14" s="36" t="s">
        <v>40</v>
      </c>
      <c r="I14" s="32">
        <v>1</v>
      </c>
      <c r="N14">
        <v>1</v>
      </c>
      <c r="O14">
        <f t="shared" si="7"/>
        <v>1</v>
      </c>
      <c r="P14">
        <f t="shared" si="7"/>
        <v>1</v>
      </c>
      <c r="Q14">
        <f t="shared" si="7"/>
        <v>1</v>
      </c>
      <c r="R14">
        <f t="shared" si="7"/>
        <v>1</v>
      </c>
      <c r="S14">
        <f t="shared" si="7"/>
        <v>1</v>
      </c>
      <c r="T14">
        <f t="shared" si="7"/>
        <v>1</v>
      </c>
      <c r="U14">
        <f t="shared" si="7"/>
        <v>1</v>
      </c>
      <c r="V14">
        <f t="shared" si="7"/>
        <v>1</v>
      </c>
      <c r="W14">
        <f t="shared" si="7"/>
        <v>1</v>
      </c>
      <c r="X14">
        <f t="shared" si="7"/>
        <v>1</v>
      </c>
      <c r="Y14">
        <f t="shared" si="7"/>
        <v>1</v>
      </c>
      <c r="Z14">
        <f t="shared" si="7"/>
        <v>1</v>
      </c>
    </row>
    <row r="15" spans="1:26" ht="12.75" hidden="1" outlineLevel="2" x14ac:dyDescent="0.2">
      <c r="A15" s="9" t="s">
        <v>19</v>
      </c>
      <c r="B15" s="28" t="s">
        <v>33</v>
      </c>
      <c r="C15" s="28" t="s">
        <v>96</v>
      </c>
      <c r="D15" s="23">
        <v>2003</v>
      </c>
      <c r="E15" s="9" t="s">
        <v>72</v>
      </c>
      <c r="F15" s="9" t="s">
        <v>23</v>
      </c>
      <c r="G15" s="29" t="s">
        <v>74</v>
      </c>
      <c r="H15" s="30" t="s">
        <v>40</v>
      </c>
      <c r="I15" s="32">
        <v>1</v>
      </c>
      <c r="O15">
        <v>1</v>
      </c>
      <c r="P15">
        <f t="shared" ref="P15:Z15" si="8">O15</f>
        <v>1</v>
      </c>
      <c r="Q15">
        <f t="shared" si="8"/>
        <v>1</v>
      </c>
      <c r="R15">
        <f t="shared" si="8"/>
        <v>1</v>
      </c>
      <c r="S15">
        <f t="shared" si="8"/>
        <v>1</v>
      </c>
      <c r="T15">
        <f t="shared" si="8"/>
        <v>1</v>
      </c>
      <c r="U15">
        <f t="shared" si="8"/>
        <v>1</v>
      </c>
      <c r="V15">
        <f t="shared" si="8"/>
        <v>1</v>
      </c>
      <c r="W15">
        <f t="shared" si="8"/>
        <v>1</v>
      </c>
      <c r="X15">
        <f t="shared" si="8"/>
        <v>1</v>
      </c>
      <c r="Y15">
        <f t="shared" si="8"/>
        <v>1</v>
      </c>
      <c r="Z15">
        <f t="shared" si="8"/>
        <v>1</v>
      </c>
    </row>
    <row r="16" spans="1:26" ht="12.75" hidden="1" outlineLevel="2" x14ac:dyDescent="0.2">
      <c r="A16" s="12" t="s">
        <v>800</v>
      </c>
      <c r="B16" s="12" t="s">
        <v>1113</v>
      </c>
      <c r="C16" s="12" t="s">
        <v>1132</v>
      </c>
      <c r="D16" s="15">
        <v>2003</v>
      </c>
      <c r="E16" s="12" t="s">
        <v>1115</v>
      </c>
      <c r="F16" s="9" t="s">
        <v>23</v>
      </c>
      <c r="G16" s="11" t="s">
        <v>24</v>
      </c>
      <c r="H16" s="36" t="s">
        <v>40</v>
      </c>
      <c r="I16" s="32">
        <v>1</v>
      </c>
      <c r="O16">
        <v>1</v>
      </c>
      <c r="P16">
        <f t="shared" ref="P16:Z17" si="9">O16</f>
        <v>1</v>
      </c>
      <c r="Q16">
        <f t="shared" si="9"/>
        <v>1</v>
      </c>
      <c r="R16">
        <f t="shared" si="9"/>
        <v>1</v>
      </c>
      <c r="S16">
        <f t="shared" si="9"/>
        <v>1</v>
      </c>
      <c r="T16">
        <f t="shared" si="9"/>
        <v>1</v>
      </c>
      <c r="U16">
        <f t="shared" si="9"/>
        <v>1</v>
      </c>
      <c r="V16">
        <f t="shared" si="9"/>
        <v>1</v>
      </c>
      <c r="W16">
        <f t="shared" si="9"/>
        <v>1</v>
      </c>
      <c r="X16">
        <f t="shared" si="9"/>
        <v>1</v>
      </c>
      <c r="Y16">
        <f t="shared" si="9"/>
        <v>1</v>
      </c>
      <c r="Z16">
        <f t="shared" si="9"/>
        <v>1</v>
      </c>
    </row>
    <row r="17" spans="1:26" ht="12.75" hidden="1" outlineLevel="2" x14ac:dyDescent="0.2">
      <c r="A17" s="35" t="s">
        <v>19</v>
      </c>
      <c r="B17" s="12" t="s">
        <v>70</v>
      </c>
      <c r="C17" s="87" t="s">
        <v>1040</v>
      </c>
      <c r="D17" s="15">
        <v>2005</v>
      </c>
      <c r="E17" s="12" t="s">
        <v>1030</v>
      </c>
      <c r="F17" s="9" t="s">
        <v>23</v>
      </c>
      <c r="G17" s="29" t="s">
        <v>74</v>
      </c>
      <c r="H17" s="36" t="s">
        <v>40</v>
      </c>
      <c r="I17" s="32">
        <v>1</v>
      </c>
      <c r="Q17">
        <v>1</v>
      </c>
      <c r="R17">
        <f t="shared" si="9"/>
        <v>1</v>
      </c>
      <c r="S17">
        <f t="shared" si="9"/>
        <v>1</v>
      </c>
      <c r="T17">
        <f t="shared" si="9"/>
        <v>1</v>
      </c>
      <c r="U17">
        <f t="shared" si="9"/>
        <v>1</v>
      </c>
      <c r="V17">
        <f t="shared" si="9"/>
        <v>1</v>
      </c>
      <c r="W17">
        <f t="shared" si="9"/>
        <v>1</v>
      </c>
      <c r="X17">
        <f t="shared" si="9"/>
        <v>1</v>
      </c>
      <c r="Y17">
        <f t="shared" si="9"/>
        <v>1</v>
      </c>
      <c r="Z17">
        <f t="shared" si="9"/>
        <v>1</v>
      </c>
    </row>
    <row r="18" spans="1:26" ht="12.75" hidden="1" outlineLevel="2" x14ac:dyDescent="0.2">
      <c r="A18" s="35" t="s">
        <v>19</v>
      </c>
      <c r="B18" s="12" t="s">
        <v>176</v>
      </c>
      <c r="C18" s="67" t="s">
        <v>619</v>
      </c>
      <c r="D18" s="15">
        <v>2006</v>
      </c>
      <c r="E18" s="12" t="s">
        <v>620</v>
      </c>
      <c r="F18" s="9" t="s">
        <v>23</v>
      </c>
      <c r="G18" s="11" t="s">
        <v>24</v>
      </c>
      <c r="H18" s="36" t="s">
        <v>40</v>
      </c>
      <c r="I18" s="32">
        <v>1</v>
      </c>
      <c r="R18">
        <v>1</v>
      </c>
      <c r="S18">
        <f t="shared" ref="S18:Z18" si="10">R18</f>
        <v>1</v>
      </c>
      <c r="T18">
        <f t="shared" si="10"/>
        <v>1</v>
      </c>
      <c r="U18">
        <f t="shared" si="10"/>
        <v>1</v>
      </c>
      <c r="V18">
        <f t="shared" si="10"/>
        <v>1</v>
      </c>
      <c r="W18">
        <f t="shared" si="10"/>
        <v>1</v>
      </c>
      <c r="X18">
        <f t="shared" si="10"/>
        <v>1</v>
      </c>
      <c r="Y18">
        <f t="shared" si="10"/>
        <v>1</v>
      </c>
      <c r="Z18">
        <f t="shared" si="10"/>
        <v>1</v>
      </c>
    </row>
    <row r="19" spans="1:26" ht="12.75" hidden="1" outlineLevel="2" x14ac:dyDescent="0.2">
      <c r="A19" s="12" t="s">
        <v>800</v>
      </c>
      <c r="B19" s="12" t="s">
        <v>176</v>
      </c>
      <c r="C19" s="12" t="s">
        <v>1572</v>
      </c>
      <c r="D19" s="15">
        <v>2006</v>
      </c>
      <c r="E19" s="12" t="s">
        <v>1510</v>
      </c>
      <c r="F19" s="9" t="s">
        <v>23</v>
      </c>
      <c r="G19" s="29" t="s">
        <v>74</v>
      </c>
      <c r="H19" s="36" t="s">
        <v>40</v>
      </c>
      <c r="I19" s="32">
        <v>1</v>
      </c>
      <c r="R19">
        <v>1</v>
      </c>
      <c r="S19">
        <f t="shared" ref="S19:Z19" si="11">R19</f>
        <v>1</v>
      </c>
      <c r="T19">
        <f t="shared" si="11"/>
        <v>1</v>
      </c>
      <c r="U19">
        <f t="shared" si="11"/>
        <v>1</v>
      </c>
      <c r="V19">
        <f t="shared" si="11"/>
        <v>1</v>
      </c>
      <c r="W19">
        <f t="shared" si="11"/>
        <v>1</v>
      </c>
      <c r="X19">
        <f t="shared" si="11"/>
        <v>1</v>
      </c>
      <c r="Y19">
        <f t="shared" si="11"/>
        <v>1</v>
      </c>
      <c r="Z19">
        <f t="shared" si="11"/>
        <v>1</v>
      </c>
    </row>
    <row r="20" spans="1:26" ht="12.75" hidden="1" outlineLevel="2" x14ac:dyDescent="0.2">
      <c r="A20" s="12" t="s">
        <v>800</v>
      </c>
      <c r="B20" s="12" t="s">
        <v>20</v>
      </c>
      <c r="C20" s="98" t="s">
        <v>1299</v>
      </c>
      <c r="D20" s="15">
        <v>2007</v>
      </c>
      <c r="E20" s="12" t="s">
        <v>1265</v>
      </c>
      <c r="F20" s="9" t="s">
        <v>23</v>
      </c>
      <c r="G20" s="11" t="s">
        <v>24</v>
      </c>
      <c r="H20" s="36" t="s">
        <v>40</v>
      </c>
      <c r="I20" s="32">
        <v>1</v>
      </c>
      <c r="S20">
        <v>1</v>
      </c>
      <c r="T20">
        <f t="shared" ref="T20:Z20" si="12">S20</f>
        <v>1</v>
      </c>
      <c r="U20">
        <f t="shared" si="12"/>
        <v>1</v>
      </c>
      <c r="V20">
        <f t="shared" si="12"/>
        <v>1</v>
      </c>
      <c r="W20">
        <f t="shared" si="12"/>
        <v>1</v>
      </c>
      <c r="X20">
        <f t="shared" si="12"/>
        <v>1</v>
      </c>
      <c r="Y20">
        <f t="shared" si="12"/>
        <v>1</v>
      </c>
      <c r="Z20">
        <f t="shared" si="12"/>
        <v>1</v>
      </c>
    </row>
    <row r="21" spans="1:26" ht="12.75" hidden="1" outlineLevel="2" x14ac:dyDescent="0.2">
      <c r="A21" s="12" t="s">
        <v>800</v>
      </c>
      <c r="B21" s="12" t="s">
        <v>1113</v>
      </c>
      <c r="C21" s="12" t="s">
        <v>1412</v>
      </c>
      <c r="D21" s="15">
        <v>2007</v>
      </c>
      <c r="E21" s="12" t="s">
        <v>1366</v>
      </c>
      <c r="F21" s="9" t="s">
        <v>23</v>
      </c>
      <c r="G21" s="29" t="s">
        <v>74</v>
      </c>
      <c r="H21" s="36" t="s">
        <v>40</v>
      </c>
      <c r="I21" s="32">
        <v>1</v>
      </c>
      <c r="S21">
        <v>1</v>
      </c>
      <c r="T21">
        <f t="shared" ref="T21:Z21" si="13">S21</f>
        <v>1</v>
      </c>
      <c r="U21">
        <f t="shared" si="13"/>
        <v>1</v>
      </c>
      <c r="V21">
        <f t="shared" si="13"/>
        <v>1</v>
      </c>
      <c r="W21">
        <f t="shared" si="13"/>
        <v>1</v>
      </c>
      <c r="X21">
        <f t="shared" si="13"/>
        <v>1</v>
      </c>
      <c r="Y21">
        <f t="shared" si="13"/>
        <v>1</v>
      </c>
      <c r="Z21">
        <f t="shared" si="13"/>
        <v>1</v>
      </c>
    </row>
    <row r="22" spans="1:26" ht="12.75" hidden="1" outlineLevel="2" x14ac:dyDescent="0.2">
      <c r="A22" s="9" t="s">
        <v>19</v>
      </c>
      <c r="B22" s="9" t="s">
        <v>33</v>
      </c>
      <c r="C22" s="27" t="s">
        <v>45</v>
      </c>
      <c r="D22" s="10">
        <v>2008</v>
      </c>
      <c r="E22" s="9" t="s">
        <v>22</v>
      </c>
      <c r="F22" s="9" t="s">
        <v>23</v>
      </c>
      <c r="G22" s="11" t="s">
        <v>24</v>
      </c>
      <c r="H22" s="22" t="s">
        <v>40</v>
      </c>
      <c r="I22" s="32">
        <v>1</v>
      </c>
      <c r="T22">
        <v>1</v>
      </c>
      <c r="U22">
        <f t="shared" ref="U22:Z22" si="14">T22</f>
        <v>1</v>
      </c>
      <c r="V22">
        <f t="shared" si="14"/>
        <v>1</v>
      </c>
      <c r="W22">
        <f t="shared" si="14"/>
        <v>1</v>
      </c>
      <c r="X22">
        <f t="shared" si="14"/>
        <v>1</v>
      </c>
      <c r="Y22">
        <f t="shared" si="14"/>
        <v>1</v>
      </c>
      <c r="Z22">
        <f t="shared" si="14"/>
        <v>1</v>
      </c>
    </row>
    <row r="23" spans="1:26" ht="12.75" hidden="1" outlineLevel="2" x14ac:dyDescent="0.2">
      <c r="A23" s="35" t="s">
        <v>19</v>
      </c>
      <c r="B23" s="28" t="s">
        <v>33</v>
      </c>
      <c r="C23" s="42" t="s">
        <v>333</v>
      </c>
      <c r="D23" s="23">
        <v>2008</v>
      </c>
      <c r="E23" s="42" t="s">
        <v>255</v>
      </c>
      <c r="F23" s="9" t="s">
        <v>23</v>
      </c>
      <c r="G23" s="11" t="s">
        <v>24</v>
      </c>
      <c r="H23" s="30" t="s">
        <v>40</v>
      </c>
      <c r="I23" s="32">
        <v>1</v>
      </c>
      <c r="T23">
        <v>1</v>
      </c>
      <c r="U23">
        <f t="shared" ref="U23:Z23" si="15">T23</f>
        <v>1</v>
      </c>
      <c r="V23">
        <f t="shared" si="15"/>
        <v>1</v>
      </c>
      <c r="W23">
        <f t="shared" si="15"/>
        <v>1</v>
      </c>
      <c r="X23">
        <f t="shared" si="15"/>
        <v>1</v>
      </c>
      <c r="Y23">
        <f t="shared" si="15"/>
        <v>1</v>
      </c>
      <c r="Z23">
        <f t="shared" si="15"/>
        <v>1</v>
      </c>
    </row>
    <row r="24" spans="1:26" ht="12.75" hidden="1" outlineLevel="2" x14ac:dyDescent="0.2">
      <c r="A24" s="35" t="s">
        <v>19</v>
      </c>
      <c r="B24" s="12" t="s">
        <v>176</v>
      </c>
      <c r="C24" s="12" t="s">
        <v>2113</v>
      </c>
      <c r="D24" s="15">
        <v>2008</v>
      </c>
      <c r="E24" s="12" t="s">
        <v>2052</v>
      </c>
      <c r="F24" s="9" t="s">
        <v>23</v>
      </c>
      <c r="G24" s="29" t="s">
        <v>74</v>
      </c>
      <c r="H24" s="36" t="s">
        <v>40</v>
      </c>
      <c r="I24" s="32">
        <v>1</v>
      </c>
      <c r="T24">
        <v>1</v>
      </c>
      <c r="U24">
        <f t="shared" ref="U24:Z24" si="16">T24</f>
        <v>1</v>
      </c>
      <c r="V24">
        <f t="shared" si="16"/>
        <v>1</v>
      </c>
      <c r="W24">
        <f t="shared" si="16"/>
        <v>1</v>
      </c>
      <c r="X24">
        <f t="shared" si="16"/>
        <v>1</v>
      </c>
      <c r="Y24">
        <f t="shared" si="16"/>
        <v>1</v>
      </c>
      <c r="Z24">
        <f t="shared" si="16"/>
        <v>1</v>
      </c>
    </row>
    <row r="25" spans="1:26" ht="12.75" hidden="1" outlineLevel="2" x14ac:dyDescent="0.2">
      <c r="A25" s="67" t="s">
        <v>800</v>
      </c>
      <c r="B25" s="67" t="s">
        <v>20</v>
      </c>
      <c r="C25" s="93" t="s">
        <v>2264</v>
      </c>
      <c r="D25" s="10">
        <v>2008</v>
      </c>
      <c r="E25" s="67" t="s">
        <v>2193</v>
      </c>
      <c r="F25" s="9" t="s">
        <v>23</v>
      </c>
      <c r="G25" s="29" t="s">
        <v>74</v>
      </c>
      <c r="H25" s="109" t="s">
        <v>40</v>
      </c>
      <c r="I25" s="32">
        <v>1</v>
      </c>
      <c r="T25">
        <v>1</v>
      </c>
      <c r="U25">
        <f t="shared" ref="U25:Z26" si="17">T25</f>
        <v>1</v>
      </c>
      <c r="V25">
        <f t="shared" si="17"/>
        <v>1</v>
      </c>
      <c r="W25">
        <f t="shared" si="17"/>
        <v>1</v>
      </c>
      <c r="X25">
        <f t="shared" si="17"/>
        <v>1</v>
      </c>
      <c r="Y25">
        <f t="shared" si="17"/>
        <v>1</v>
      </c>
      <c r="Z25">
        <f t="shared" si="17"/>
        <v>1</v>
      </c>
    </row>
    <row r="26" spans="1:26" ht="12.75" hidden="1" outlineLevel="2" x14ac:dyDescent="0.2">
      <c r="A26" s="35" t="s">
        <v>800</v>
      </c>
      <c r="B26" s="12" t="s">
        <v>2011</v>
      </c>
      <c r="C26" s="93" t="s">
        <v>2012</v>
      </c>
      <c r="D26" s="15">
        <v>2011</v>
      </c>
      <c r="E26" s="12" t="s">
        <v>1975</v>
      </c>
      <c r="F26" s="9" t="s">
        <v>23</v>
      </c>
      <c r="G26" s="11" t="s">
        <v>24</v>
      </c>
      <c r="H26" s="36" t="s">
        <v>40</v>
      </c>
      <c r="I26" s="32">
        <v>1</v>
      </c>
      <c r="W26">
        <v>1</v>
      </c>
      <c r="X26">
        <f t="shared" si="17"/>
        <v>1</v>
      </c>
      <c r="Y26">
        <f t="shared" si="17"/>
        <v>1</v>
      </c>
      <c r="Z26">
        <f t="shared" si="17"/>
        <v>1</v>
      </c>
    </row>
    <row r="27" spans="1:26" ht="115.5" hidden="1" customHeight="1" outlineLevel="2" x14ac:dyDescent="0.2">
      <c r="A27" s="12" t="s">
        <v>800</v>
      </c>
      <c r="B27" s="12" t="s">
        <v>1377</v>
      </c>
      <c r="C27" s="12" t="s">
        <v>1704</v>
      </c>
      <c r="D27" s="15">
        <v>2012</v>
      </c>
      <c r="E27" s="12" t="s">
        <v>1670</v>
      </c>
      <c r="F27" s="9" t="s">
        <v>23</v>
      </c>
      <c r="G27" s="11" t="s">
        <v>24</v>
      </c>
      <c r="H27" s="36" t="s">
        <v>40</v>
      </c>
      <c r="I27" s="32">
        <v>1</v>
      </c>
      <c r="X27">
        <v>1</v>
      </c>
      <c r="Y27">
        <f t="shared" ref="Y27:Z27" si="18">X27</f>
        <v>1</v>
      </c>
      <c r="Z27">
        <f t="shared" si="18"/>
        <v>1</v>
      </c>
    </row>
    <row r="28" spans="1:26" ht="12.75" hidden="1" outlineLevel="2" x14ac:dyDescent="0.2">
      <c r="A28" s="67" t="s">
        <v>800</v>
      </c>
      <c r="B28" s="12" t="s">
        <v>1377</v>
      </c>
      <c r="C28" s="67" t="s">
        <v>1948</v>
      </c>
      <c r="D28" s="10">
        <v>2012</v>
      </c>
      <c r="E28" s="67" t="s">
        <v>1901</v>
      </c>
      <c r="F28" s="9" t="s">
        <v>23</v>
      </c>
      <c r="G28" s="11" t="s">
        <v>24</v>
      </c>
      <c r="H28" s="36" t="s">
        <v>40</v>
      </c>
      <c r="I28" s="32">
        <v>1</v>
      </c>
      <c r="X28">
        <v>1</v>
      </c>
      <c r="Y28">
        <f t="shared" ref="Y28:Z28" si="19">X28</f>
        <v>1</v>
      </c>
      <c r="Z28">
        <f t="shared" si="19"/>
        <v>1</v>
      </c>
    </row>
    <row r="29" spans="1:26" ht="12.75" outlineLevel="1" collapsed="1" x14ac:dyDescent="0.2">
      <c r="A29" s="67"/>
      <c r="B29" s="12"/>
      <c r="C29" s="67"/>
      <c r="D29" s="10"/>
      <c r="E29" s="67"/>
      <c r="F29" s="9"/>
      <c r="G29" s="11"/>
      <c r="H29" s="144" t="s">
        <v>3385</v>
      </c>
      <c r="I29" s="32"/>
      <c r="J29">
        <f t="shared" ref="J29:Z29" si="20">SUBTOTAL(9,J10:J28)</f>
        <v>2</v>
      </c>
      <c r="K29">
        <f t="shared" si="20"/>
        <v>3</v>
      </c>
      <c r="L29">
        <f t="shared" si="20"/>
        <v>3</v>
      </c>
      <c r="M29">
        <f t="shared" si="20"/>
        <v>4</v>
      </c>
      <c r="N29">
        <f t="shared" si="20"/>
        <v>5</v>
      </c>
      <c r="O29">
        <f t="shared" si="20"/>
        <v>7</v>
      </c>
      <c r="P29">
        <f t="shared" si="20"/>
        <v>7</v>
      </c>
      <c r="Q29">
        <f t="shared" si="20"/>
        <v>8</v>
      </c>
      <c r="R29">
        <f t="shared" si="20"/>
        <v>10</v>
      </c>
      <c r="S29">
        <f t="shared" si="20"/>
        <v>12</v>
      </c>
      <c r="T29">
        <f t="shared" si="20"/>
        <v>16</v>
      </c>
      <c r="U29">
        <f t="shared" si="20"/>
        <v>16</v>
      </c>
      <c r="V29">
        <f t="shared" si="20"/>
        <v>16</v>
      </c>
      <c r="W29">
        <f t="shared" si="20"/>
        <v>17</v>
      </c>
      <c r="X29">
        <f t="shared" si="20"/>
        <v>19</v>
      </c>
      <c r="Y29">
        <f t="shared" si="20"/>
        <v>19</v>
      </c>
      <c r="Z29">
        <f t="shared" si="20"/>
        <v>19</v>
      </c>
    </row>
    <row r="30" spans="1:26" ht="12.75" hidden="1" outlineLevel="2" x14ac:dyDescent="0.2">
      <c r="A30" s="35" t="s">
        <v>19</v>
      </c>
      <c r="B30" s="12" t="s">
        <v>70</v>
      </c>
      <c r="C30" s="42" t="s">
        <v>254</v>
      </c>
      <c r="D30" s="23">
        <v>1997</v>
      </c>
      <c r="E30" s="42" t="s">
        <v>255</v>
      </c>
      <c r="F30" s="9" t="s">
        <v>23</v>
      </c>
      <c r="G30" s="11" t="s">
        <v>24</v>
      </c>
      <c r="H30" s="45" t="s">
        <v>27</v>
      </c>
      <c r="I30" s="32">
        <v>1</v>
      </c>
      <c r="K30">
        <v>1</v>
      </c>
      <c r="L30">
        <f t="shared" ref="L30:Z30" si="21">K30</f>
        <v>1</v>
      </c>
      <c r="M30">
        <f t="shared" si="21"/>
        <v>1</v>
      </c>
      <c r="N30">
        <f t="shared" si="21"/>
        <v>1</v>
      </c>
      <c r="O30">
        <f t="shared" si="21"/>
        <v>1</v>
      </c>
      <c r="P30">
        <f t="shared" si="21"/>
        <v>1</v>
      </c>
      <c r="Q30">
        <f t="shared" si="21"/>
        <v>1</v>
      </c>
      <c r="R30">
        <f t="shared" si="21"/>
        <v>1</v>
      </c>
      <c r="S30">
        <f t="shared" si="21"/>
        <v>1</v>
      </c>
      <c r="T30">
        <f t="shared" si="21"/>
        <v>1</v>
      </c>
      <c r="U30">
        <f t="shared" si="21"/>
        <v>1</v>
      </c>
      <c r="V30">
        <f t="shared" si="21"/>
        <v>1</v>
      </c>
      <c r="W30">
        <f t="shared" si="21"/>
        <v>1</v>
      </c>
      <c r="X30">
        <f t="shared" si="21"/>
        <v>1</v>
      </c>
      <c r="Y30">
        <f t="shared" si="21"/>
        <v>1</v>
      </c>
      <c r="Z30">
        <f t="shared" si="21"/>
        <v>1</v>
      </c>
    </row>
    <row r="31" spans="1:26" ht="12.75" hidden="1" outlineLevel="2" x14ac:dyDescent="0.2">
      <c r="A31" s="12" t="s">
        <v>800</v>
      </c>
      <c r="B31" s="12" t="s">
        <v>20</v>
      </c>
      <c r="C31" s="93" t="s">
        <v>1780</v>
      </c>
      <c r="D31" s="15">
        <v>1998</v>
      </c>
      <c r="E31" s="12" t="s">
        <v>1759</v>
      </c>
      <c r="F31" s="9" t="s">
        <v>23</v>
      </c>
      <c r="G31" s="11" t="s">
        <v>24</v>
      </c>
      <c r="H31" s="14" t="s">
        <v>27</v>
      </c>
      <c r="I31" s="32">
        <v>1</v>
      </c>
      <c r="K31">
        <v>1</v>
      </c>
      <c r="L31">
        <f t="shared" ref="L31:Z33" si="22">K31</f>
        <v>1</v>
      </c>
      <c r="M31">
        <f t="shared" si="22"/>
        <v>1</v>
      </c>
      <c r="N31">
        <f t="shared" si="22"/>
        <v>1</v>
      </c>
      <c r="O31">
        <f t="shared" si="22"/>
        <v>1</v>
      </c>
      <c r="P31">
        <f t="shared" si="22"/>
        <v>1</v>
      </c>
      <c r="Q31">
        <f t="shared" si="22"/>
        <v>1</v>
      </c>
      <c r="R31">
        <f t="shared" si="22"/>
        <v>1</v>
      </c>
      <c r="S31">
        <f t="shared" si="22"/>
        <v>1</v>
      </c>
      <c r="T31">
        <f t="shared" si="22"/>
        <v>1</v>
      </c>
      <c r="U31">
        <f t="shared" si="22"/>
        <v>1</v>
      </c>
      <c r="V31">
        <f t="shared" si="22"/>
        <v>1</v>
      </c>
      <c r="W31">
        <f t="shared" si="22"/>
        <v>1</v>
      </c>
      <c r="X31">
        <f t="shared" si="22"/>
        <v>1</v>
      </c>
      <c r="Y31">
        <f t="shared" si="22"/>
        <v>1</v>
      </c>
      <c r="Z31">
        <f t="shared" si="22"/>
        <v>1</v>
      </c>
    </row>
    <row r="32" spans="1:26" ht="12.75" hidden="1" outlineLevel="2" x14ac:dyDescent="0.2">
      <c r="A32" s="35" t="s">
        <v>19</v>
      </c>
      <c r="B32" s="12" t="s">
        <v>33</v>
      </c>
      <c r="C32" s="42" t="s">
        <v>850</v>
      </c>
      <c r="D32" s="23">
        <v>2001</v>
      </c>
      <c r="E32" s="42" t="s">
        <v>826</v>
      </c>
      <c r="F32" s="9" t="s">
        <v>23</v>
      </c>
      <c r="G32" s="29" t="s">
        <v>74</v>
      </c>
      <c r="H32" s="45" t="s">
        <v>27</v>
      </c>
      <c r="I32" s="32">
        <v>1</v>
      </c>
      <c r="M32">
        <v>1</v>
      </c>
      <c r="N32">
        <f t="shared" si="22"/>
        <v>1</v>
      </c>
      <c r="O32">
        <f t="shared" si="22"/>
        <v>1</v>
      </c>
      <c r="P32">
        <f t="shared" si="22"/>
        <v>1</v>
      </c>
      <c r="Q32">
        <f t="shared" si="22"/>
        <v>1</v>
      </c>
      <c r="R32">
        <f t="shared" si="22"/>
        <v>1</v>
      </c>
      <c r="S32">
        <f t="shared" si="22"/>
        <v>1</v>
      </c>
      <c r="T32">
        <f t="shared" si="22"/>
        <v>1</v>
      </c>
      <c r="U32">
        <f t="shared" si="22"/>
        <v>1</v>
      </c>
      <c r="V32">
        <f t="shared" si="22"/>
        <v>1</v>
      </c>
      <c r="W32">
        <f t="shared" si="22"/>
        <v>1</v>
      </c>
      <c r="X32">
        <f t="shared" si="22"/>
        <v>1</v>
      </c>
      <c r="Y32">
        <f t="shared" si="22"/>
        <v>1</v>
      </c>
      <c r="Z32">
        <f t="shared" si="22"/>
        <v>1</v>
      </c>
    </row>
    <row r="33" spans="1:26" ht="12.75" hidden="1" outlineLevel="2" x14ac:dyDescent="0.2">
      <c r="A33" s="12" t="s">
        <v>800</v>
      </c>
      <c r="B33" s="12" t="s">
        <v>1377</v>
      </c>
      <c r="C33" s="12" t="s">
        <v>1378</v>
      </c>
      <c r="D33" s="15">
        <v>2002</v>
      </c>
      <c r="E33" s="12" t="s">
        <v>1366</v>
      </c>
      <c r="F33" s="9" t="s">
        <v>23</v>
      </c>
      <c r="G33" s="29" t="s">
        <v>74</v>
      </c>
      <c r="H33" s="14" t="s">
        <v>27</v>
      </c>
      <c r="I33" s="32">
        <v>1</v>
      </c>
      <c r="N33">
        <v>1</v>
      </c>
      <c r="O33">
        <f t="shared" si="22"/>
        <v>1</v>
      </c>
      <c r="P33">
        <f t="shared" si="22"/>
        <v>1</v>
      </c>
      <c r="Q33">
        <f t="shared" si="22"/>
        <v>1</v>
      </c>
      <c r="R33">
        <f t="shared" si="22"/>
        <v>1</v>
      </c>
      <c r="S33">
        <f t="shared" si="22"/>
        <v>1</v>
      </c>
      <c r="T33">
        <f t="shared" si="22"/>
        <v>1</v>
      </c>
      <c r="U33">
        <f t="shared" si="22"/>
        <v>1</v>
      </c>
      <c r="V33">
        <f t="shared" si="22"/>
        <v>1</v>
      </c>
      <c r="W33">
        <f t="shared" si="22"/>
        <v>1</v>
      </c>
      <c r="X33">
        <f t="shared" si="22"/>
        <v>1</v>
      </c>
      <c r="Y33">
        <f t="shared" si="22"/>
        <v>1</v>
      </c>
      <c r="Z33">
        <f t="shared" si="22"/>
        <v>1</v>
      </c>
    </row>
    <row r="34" spans="1:26" ht="12.75" hidden="1" outlineLevel="2" x14ac:dyDescent="0.2">
      <c r="A34" s="9" t="s">
        <v>19</v>
      </c>
      <c r="B34" s="9" t="s">
        <v>20</v>
      </c>
      <c r="C34" s="9" t="s">
        <v>21</v>
      </c>
      <c r="D34" s="10">
        <v>2003</v>
      </c>
      <c r="E34" s="9" t="s">
        <v>22</v>
      </c>
      <c r="F34" s="9" t="s">
        <v>23</v>
      </c>
      <c r="G34" s="11" t="s">
        <v>24</v>
      </c>
      <c r="H34" s="14" t="s">
        <v>27</v>
      </c>
      <c r="I34" s="32">
        <v>1</v>
      </c>
      <c r="O34">
        <v>1</v>
      </c>
      <c r="P34">
        <f t="shared" ref="P34:Z34" si="23">O34</f>
        <v>1</v>
      </c>
      <c r="Q34">
        <f t="shared" si="23"/>
        <v>1</v>
      </c>
      <c r="R34">
        <f t="shared" si="23"/>
        <v>1</v>
      </c>
      <c r="S34">
        <f t="shared" si="23"/>
        <v>1</v>
      </c>
      <c r="T34">
        <f t="shared" si="23"/>
        <v>1</v>
      </c>
      <c r="U34">
        <f t="shared" si="23"/>
        <v>1</v>
      </c>
      <c r="V34">
        <f t="shared" si="23"/>
        <v>1</v>
      </c>
      <c r="W34">
        <f t="shared" si="23"/>
        <v>1</v>
      </c>
      <c r="X34">
        <f t="shared" si="23"/>
        <v>1</v>
      </c>
      <c r="Y34">
        <f t="shared" si="23"/>
        <v>1</v>
      </c>
      <c r="Z34">
        <f t="shared" si="23"/>
        <v>1</v>
      </c>
    </row>
    <row r="35" spans="1:26" ht="12.75" hidden="1" outlineLevel="2" x14ac:dyDescent="0.2">
      <c r="A35" s="35" t="s">
        <v>800</v>
      </c>
      <c r="B35" s="12" t="s">
        <v>215</v>
      </c>
      <c r="C35" s="12" t="s">
        <v>1987</v>
      </c>
      <c r="D35" s="15">
        <v>2003</v>
      </c>
      <c r="E35" s="12" t="s">
        <v>1975</v>
      </c>
      <c r="F35" s="9" t="s">
        <v>23</v>
      </c>
      <c r="G35" s="11" t="s">
        <v>24</v>
      </c>
      <c r="H35" s="14" t="s">
        <v>27</v>
      </c>
      <c r="I35" s="32">
        <v>1</v>
      </c>
      <c r="O35">
        <v>1</v>
      </c>
      <c r="P35">
        <f t="shared" ref="P35:Z35" si="24">O35</f>
        <v>1</v>
      </c>
      <c r="Q35">
        <f t="shared" si="24"/>
        <v>1</v>
      </c>
      <c r="R35">
        <f t="shared" si="24"/>
        <v>1</v>
      </c>
      <c r="S35">
        <f t="shared" si="24"/>
        <v>1</v>
      </c>
      <c r="T35">
        <f t="shared" si="24"/>
        <v>1</v>
      </c>
      <c r="U35">
        <f t="shared" si="24"/>
        <v>1</v>
      </c>
      <c r="V35">
        <f t="shared" si="24"/>
        <v>1</v>
      </c>
      <c r="W35">
        <f t="shared" si="24"/>
        <v>1</v>
      </c>
      <c r="X35">
        <f t="shared" si="24"/>
        <v>1</v>
      </c>
      <c r="Y35">
        <f t="shared" si="24"/>
        <v>1</v>
      </c>
      <c r="Z35">
        <f t="shared" si="24"/>
        <v>1</v>
      </c>
    </row>
    <row r="36" spans="1:26" ht="12.75" hidden="1" outlineLevel="2" x14ac:dyDescent="0.2">
      <c r="A36" s="35" t="s">
        <v>19</v>
      </c>
      <c r="B36" s="12" t="s">
        <v>176</v>
      </c>
      <c r="C36" s="12" t="s">
        <v>965</v>
      </c>
      <c r="D36" s="15">
        <v>2004</v>
      </c>
      <c r="E36" s="12" t="s">
        <v>932</v>
      </c>
      <c r="F36" s="9" t="s">
        <v>23</v>
      </c>
      <c r="G36" s="29" t="s">
        <v>74</v>
      </c>
      <c r="H36" s="14" t="s">
        <v>27</v>
      </c>
      <c r="I36" s="32">
        <v>1</v>
      </c>
      <c r="P36">
        <v>1</v>
      </c>
      <c r="Q36">
        <f t="shared" ref="Q36:Z36" si="25">P36</f>
        <v>1</v>
      </c>
      <c r="R36">
        <f t="shared" si="25"/>
        <v>1</v>
      </c>
      <c r="S36">
        <f t="shared" si="25"/>
        <v>1</v>
      </c>
      <c r="T36">
        <f t="shared" si="25"/>
        <v>1</v>
      </c>
      <c r="U36">
        <f t="shared" si="25"/>
        <v>1</v>
      </c>
      <c r="V36">
        <f t="shared" si="25"/>
        <v>1</v>
      </c>
      <c r="W36">
        <f t="shared" si="25"/>
        <v>1</v>
      </c>
      <c r="X36">
        <f t="shared" si="25"/>
        <v>1</v>
      </c>
      <c r="Y36">
        <f t="shared" si="25"/>
        <v>1</v>
      </c>
      <c r="Z36">
        <f t="shared" si="25"/>
        <v>1</v>
      </c>
    </row>
    <row r="37" spans="1:26" ht="14.25" hidden="1" outlineLevel="2" x14ac:dyDescent="0.2">
      <c r="A37" s="12" t="s">
        <v>800</v>
      </c>
      <c r="B37" s="12" t="s">
        <v>1377</v>
      </c>
      <c r="C37" s="103" t="s">
        <v>1680</v>
      </c>
      <c r="D37" s="15">
        <v>2004</v>
      </c>
      <c r="E37" s="12" t="s">
        <v>1670</v>
      </c>
      <c r="F37" s="9" t="s">
        <v>23</v>
      </c>
      <c r="G37" s="11" t="s">
        <v>24</v>
      </c>
      <c r="H37" s="14" t="s">
        <v>27</v>
      </c>
      <c r="I37" s="32">
        <v>1</v>
      </c>
      <c r="P37">
        <v>1</v>
      </c>
      <c r="Q37">
        <f t="shared" ref="Q37:Z37" si="26">P37</f>
        <v>1</v>
      </c>
      <c r="R37">
        <f t="shared" si="26"/>
        <v>1</v>
      </c>
      <c r="S37">
        <f t="shared" si="26"/>
        <v>1</v>
      </c>
      <c r="T37">
        <f t="shared" si="26"/>
        <v>1</v>
      </c>
      <c r="U37">
        <f t="shared" si="26"/>
        <v>1</v>
      </c>
      <c r="V37">
        <f t="shared" si="26"/>
        <v>1</v>
      </c>
      <c r="W37">
        <f t="shared" si="26"/>
        <v>1</v>
      </c>
      <c r="X37">
        <f t="shared" si="26"/>
        <v>1</v>
      </c>
      <c r="Y37">
        <f t="shared" si="26"/>
        <v>1</v>
      </c>
      <c r="Z37">
        <f t="shared" si="26"/>
        <v>1</v>
      </c>
    </row>
    <row r="38" spans="1:26" ht="12.75" hidden="1" outlineLevel="2" x14ac:dyDescent="0.2">
      <c r="A38" s="67" t="s">
        <v>800</v>
      </c>
      <c r="B38" s="67" t="s">
        <v>1113</v>
      </c>
      <c r="C38" s="67" t="s">
        <v>1911</v>
      </c>
      <c r="D38" s="10">
        <v>2006</v>
      </c>
      <c r="E38" s="67" t="s">
        <v>1901</v>
      </c>
      <c r="F38" s="9" t="s">
        <v>23</v>
      </c>
      <c r="G38" s="11" t="s">
        <v>24</v>
      </c>
      <c r="H38" s="107" t="s">
        <v>27</v>
      </c>
      <c r="I38" s="32">
        <v>1</v>
      </c>
      <c r="R38">
        <v>1</v>
      </c>
      <c r="S38">
        <f t="shared" ref="S38:Z38" si="27">R38</f>
        <v>1</v>
      </c>
      <c r="T38">
        <f t="shared" si="27"/>
        <v>1</v>
      </c>
      <c r="U38">
        <f t="shared" si="27"/>
        <v>1</v>
      </c>
      <c r="V38">
        <f t="shared" si="27"/>
        <v>1</v>
      </c>
      <c r="W38">
        <f t="shared" si="27"/>
        <v>1</v>
      </c>
      <c r="X38">
        <f t="shared" si="27"/>
        <v>1</v>
      </c>
      <c r="Y38">
        <f t="shared" si="27"/>
        <v>1</v>
      </c>
      <c r="Z38">
        <f t="shared" si="27"/>
        <v>1</v>
      </c>
    </row>
    <row r="39" spans="1:26" ht="12.75" hidden="1" outlineLevel="2" x14ac:dyDescent="0.2">
      <c r="A39" s="35" t="s">
        <v>19</v>
      </c>
      <c r="B39" s="12" t="s">
        <v>176</v>
      </c>
      <c r="C39" s="12" t="s">
        <v>2099</v>
      </c>
      <c r="D39" s="15">
        <v>2006</v>
      </c>
      <c r="E39" s="12" t="s">
        <v>2052</v>
      </c>
      <c r="F39" s="9" t="s">
        <v>23</v>
      </c>
      <c r="G39" s="29" t="s">
        <v>74</v>
      </c>
      <c r="H39" s="14" t="s">
        <v>27</v>
      </c>
      <c r="I39" s="32">
        <v>1</v>
      </c>
      <c r="R39">
        <v>1</v>
      </c>
      <c r="S39">
        <f t="shared" ref="S39:Z42" si="28">R39</f>
        <v>1</v>
      </c>
      <c r="T39">
        <f t="shared" si="28"/>
        <v>1</v>
      </c>
      <c r="U39">
        <f t="shared" si="28"/>
        <v>1</v>
      </c>
      <c r="V39">
        <f t="shared" si="28"/>
        <v>1</v>
      </c>
      <c r="W39">
        <f t="shared" si="28"/>
        <v>1</v>
      </c>
      <c r="X39">
        <f t="shared" si="28"/>
        <v>1</v>
      </c>
      <c r="Y39">
        <f t="shared" si="28"/>
        <v>1</v>
      </c>
      <c r="Z39">
        <f t="shared" si="28"/>
        <v>1</v>
      </c>
    </row>
    <row r="40" spans="1:26" ht="14.25" hidden="1" outlineLevel="2" x14ac:dyDescent="0.2">
      <c r="A40" s="12" t="s">
        <v>800</v>
      </c>
      <c r="B40" s="12" t="s">
        <v>631</v>
      </c>
      <c r="C40" s="103" t="s">
        <v>1599</v>
      </c>
      <c r="D40" s="104">
        <v>2007</v>
      </c>
      <c r="E40" s="16" t="s">
        <v>1510</v>
      </c>
      <c r="F40" s="9" t="s">
        <v>23</v>
      </c>
      <c r="G40" s="29" t="s">
        <v>74</v>
      </c>
      <c r="H40" s="14" t="s">
        <v>27</v>
      </c>
      <c r="I40" s="32">
        <v>1</v>
      </c>
      <c r="S40">
        <v>1</v>
      </c>
      <c r="T40">
        <f t="shared" si="28"/>
        <v>1</v>
      </c>
      <c r="U40">
        <f t="shared" si="28"/>
        <v>1</v>
      </c>
      <c r="V40">
        <f t="shared" si="28"/>
        <v>1</v>
      </c>
      <c r="W40">
        <f t="shared" si="28"/>
        <v>1</v>
      </c>
      <c r="X40">
        <f t="shared" si="28"/>
        <v>1</v>
      </c>
      <c r="Y40">
        <f t="shared" si="28"/>
        <v>1</v>
      </c>
      <c r="Z40">
        <f t="shared" si="28"/>
        <v>1</v>
      </c>
    </row>
    <row r="41" spans="1:26" ht="12.75" hidden="1" outlineLevel="2" x14ac:dyDescent="0.2">
      <c r="A41" s="35" t="s">
        <v>19</v>
      </c>
      <c r="B41" s="12" t="s">
        <v>176</v>
      </c>
      <c r="C41" s="12" t="s">
        <v>645</v>
      </c>
      <c r="D41" s="15">
        <v>2008</v>
      </c>
      <c r="E41" s="12" t="s">
        <v>620</v>
      </c>
      <c r="F41" s="9" t="s">
        <v>23</v>
      </c>
      <c r="G41" s="11" t="s">
        <v>24</v>
      </c>
      <c r="H41" s="14" t="s">
        <v>27</v>
      </c>
      <c r="I41" s="32">
        <v>1</v>
      </c>
      <c r="T41">
        <v>1</v>
      </c>
      <c r="U41">
        <f t="shared" si="28"/>
        <v>1</v>
      </c>
      <c r="V41">
        <f t="shared" si="28"/>
        <v>1</v>
      </c>
      <c r="W41">
        <f t="shared" si="28"/>
        <v>1</v>
      </c>
      <c r="X41">
        <f t="shared" si="28"/>
        <v>1</v>
      </c>
      <c r="Y41">
        <f t="shared" si="28"/>
        <v>1</v>
      </c>
      <c r="Z41">
        <f t="shared" si="28"/>
        <v>1</v>
      </c>
    </row>
    <row r="42" spans="1:26" ht="12.75" hidden="1" outlineLevel="2" x14ac:dyDescent="0.2">
      <c r="A42" s="12" t="s">
        <v>800</v>
      </c>
      <c r="B42" s="12" t="s">
        <v>176</v>
      </c>
      <c r="C42" s="12" t="s">
        <v>1184</v>
      </c>
      <c r="D42" s="15">
        <v>2009</v>
      </c>
      <c r="E42" s="12" t="s">
        <v>1115</v>
      </c>
      <c r="F42" s="9" t="s">
        <v>23</v>
      </c>
      <c r="G42" s="11" t="s">
        <v>24</v>
      </c>
      <c r="H42" s="14" t="s">
        <v>27</v>
      </c>
      <c r="I42" s="32">
        <v>1</v>
      </c>
      <c r="U42">
        <v>1</v>
      </c>
      <c r="V42">
        <f t="shared" si="28"/>
        <v>1</v>
      </c>
      <c r="W42">
        <f t="shared" si="28"/>
        <v>1</v>
      </c>
      <c r="X42">
        <f t="shared" si="28"/>
        <v>1</v>
      </c>
      <c r="Y42">
        <f t="shared" si="28"/>
        <v>1</v>
      </c>
      <c r="Z42">
        <f t="shared" si="28"/>
        <v>1</v>
      </c>
    </row>
    <row r="43" spans="1:26" ht="12.75" hidden="1" outlineLevel="2" x14ac:dyDescent="0.2">
      <c r="A43" s="35" t="s">
        <v>19</v>
      </c>
      <c r="B43" s="42" t="s">
        <v>70</v>
      </c>
      <c r="C43" s="42" t="s">
        <v>595</v>
      </c>
      <c r="D43" s="23">
        <v>2010</v>
      </c>
      <c r="E43" s="42" t="s">
        <v>476</v>
      </c>
      <c r="F43" s="9" t="s">
        <v>23</v>
      </c>
      <c r="G43" s="29" t="s">
        <v>74</v>
      </c>
      <c r="H43" s="45" t="s">
        <v>27</v>
      </c>
      <c r="I43" s="32">
        <v>1</v>
      </c>
      <c r="V43">
        <v>1</v>
      </c>
      <c r="W43">
        <f t="shared" ref="W43:Z43" si="29">V43</f>
        <v>1</v>
      </c>
      <c r="X43">
        <f t="shared" si="29"/>
        <v>1</v>
      </c>
      <c r="Y43">
        <f t="shared" si="29"/>
        <v>1</v>
      </c>
      <c r="Z43">
        <f t="shared" si="29"/>
        <v>1</v>
      </c>
    </row>
    <row r="44" spans="1:26" ht="12.75" hidden="1" outlineLevel="2" x14ac:dyDescent="0.2">
      <c r="A44" s="35" t="s">
        <v>19</v>
      </c>
      <c r="B44" s="12" t="s">
        <v>176</v>
      </c>
      <c r="C44" s="12" t="s">
        <v>1073</v>
      </c>
      <c r="D44" s="15">
        <v>2010</v>
      </c>
      <c r="E44" s="12" t="s">
        <v>1030</v>
      </c>
      <c r="F44" s="9" t="s">
        <v>23</v>
      </c>
      <c r="G44" s="29" t="s">
        <v>74</v>
      </c>
      <c r="H44" s="14" t="s">
        <v>27</v>
      </c>
      <c r="I44" s="32">
        <v>1</v>
      </c>
      <c r="V44">
        <v>1</v>
      </c>
      <c r="W44">
        <f t="shared" ref="W44:Z44" si="30">V44</f>
        <v>1</v>
      </c>
      <c r="X44">
        <f t="shared" si="30"/>
        <v>1</v>
      </c>
      <c r="Y44">
        <f t="shared" si="30"/>
        <v>1</v>
      </c>
      <c r="Z44">
        <f t="shared" si="30"/>
        <v>1</v>
      </c>
    </row>
    <row r="45" spans="1:26" ht="12.75" hidden="1" outlineLevel="2" x14ac:dyDescent="0.2">
      <c r="A45" s="12" t="s">
        <v>800</v>
      </c>
      <c r="B45" s="12" t="s">
        <v>631</v>
      </c>
      <c r="C45" s="12" t="s">
        <v>2317</v>
      </c>
      <c r="D45" s="15">
        <v>2010</v>
      </c>
      <c r="E45" s="12" t="s">
        <v>2193</v>
      </c>
      <c r="F45" s="9" t="s">
        <v>23</v>
      </c>
      <c r="G45" s="29" t="s">
        <v>74</v>
      </c>
      <c r="H45" s="14" t="s">
        <v>27</v>
      </c>
      <c r="I45" s="32">
        <v>1</v>
      </c>
      <c r="V45">
        <v>1</v>
      </c>
      <c r="W45">
        <f t="shared" ref="W45:Z45" si="31">V45</f>
        <v>1</v>
      </c>
      <c r="X45">
        <f t="shared" si="31"/>
        <v>1</v>
      </c>
      <c r="Y45">
        <f t="shared" si="31"/>
        <v>1</v>
      </c>
      <c r="Z45">
        <f t="shared" si="31"/>
        <v>1</v>
      </c>
    </row>
    <row r="46" spans="1:26" ht="12.75" outlineLevel="1" collapsed="1" x14ac:dyDescent="0.2">
      <c r="A46" s="12"/>
      <c r="B46" s="12"/>
      <c r="C46" s="12"/>
      <c r="D46" s="15"/>
      <c r="E46" s="12"/>
      <c r="F46" s="9"/>
      <c r="G46" s="29"/>
      <c r="H46" s="145" t="s">
        <v>3386</v>
      </c>
      <c r="I46" s="32"/>
      <c r="J46">
        <f t="shared" ref="J46:Z46" si="32">SUBTOTAL(9,J30:J45)</f>
        <v>0</v>
      </c>
      <c r="K46">
        <f t="shared" si="32"/>
        <v>2</v>
      </c>
      <c r="L46">
        <f t="shared" si="32"/>
        <v>2</v>
      </c>
      <c r="M46">
        <f t="shared" si="32"/>
        <v>3</v>
      </c>
      <c r="N46">
        <f t="shared" si="32"/>
        <v>4</v>
      </c>
      <c r="O46">
        <f t="shared" si="32"/>
        <v>6</v>
      </c>
      <c r="P46">
        <f t="shared" si="32"/>
        <v>8</v>
      </c>
      <c r="Q46">
        <f t="shared" si="32"/>
        <v>8</v>
      </c>
      <c r="R46">
        <f t="shared" si="32"/>
        <v>10</v>
      </c>
      <c r="S46">
        <f t="shared" si="32"/>
        <v>11</v>
      </c>
      <c r="T46">
        <f t="shared" si="32"/>
        <v>12</v>
      </c>
      <c r="U46">
        <f t="shared" si="32"/>
        <v>13</v>
      </c>
      <c r="V46">
        <f t="shared" si="32"/>
        <v>16</v>
      </c>
      <c r="W46">
        <f t="shared" si="32"/>
        <v>16</v>
      </c>
      <c r="X46">
        <f t="shared" si="32"/>
        <v>16</v>
      </c>
      <c r="Y46">
        <f t="shared" si="32"/>
        <v>16</v>
      </c>
      <c r="Z46">
        <f t="shared" si="32"/>
        <v>16</v>
      </c>
    </row>
    <row r="47" spans="1:26" ht="12.75" outlineLevel="1" x14ac:dyDescent="0.2">
      <c r="D47" s="111"/>
      <c r="G47" s="26"/>
      <c r="I47" s="32">
        <v>1</v>
      </c>
    </row>
    <row r="48" spans="1:26" ht="12.75" outlineLevel="1" x14ac:dyDescent="0.2">
      <c r="D48" s="111"/>
      <c r="G48" s="26"/>
      <c r="I48" s="32">
        <v>1</v>
      </c>
    </row>
    <row r="49" spans="4:9" ht="12.75" outlineLevel="1" x14ac:dyDescent="0.2">
      <c r="D49" s="111"/>
      <c r="G49" s="26"/>
      <c r="I49" s="32">
        <v>1</v>
      </c>
    </row>
    <row r="50" spans="4:9" ht="12.75" outlineLevel="1" x14ac:dyDescent="0.2">
      <c r="D50" s="111"/>
      <c r="G50" s="26"/>
      <c r="I50" s="32">
        <v>1</v>
      </c>
    </row>
    <row r="51" spans="4:9" ht="12.75" outlineLevel="1" x14ac:dyDescent="0.2">
      <c r="D51" s="111"/>
      <c r="G51" s="26"/>
      <c r="I51" s="32">
        <v>1</v>
      </c>
    </row>
    <row r="52" spans="4:9" ht="12.75" outlineLevel="1" x14ac:dyDescent="0.2">
      <c r="D52" s="111"/>
      <c r="G52" s="26"/>
      <c r="I52" s="32">
        <v>1</v>
      </c>
    </row>
    <row r="53" spans="4:9" ht="12.75" outlineLevel="1" x14ac:dyDescent="0.2">
      <c r="D53" s="111"/>
      <c r="G53" s="26"/>
      <c r="I53" s="32">
        <v>1</v>
      </c>
    </row>
    <row r="54" spans="4:9" ht="12.75" outlineLevel="1" x14ac:dyDescent="0.2">
      <c r="D54" s="111"/>
      <c r="G54" s="26"/>
      <c r="I54" s="32">
        <v>1</v>
      </c>
    </row>
    <row r="55" spans="4:9" ht="12.75" outlineLevel="1" x14ac:dyDescent="0.2">
      <c r="D55" s="111"/>
      <c r="G55" s="26"/>
      <c r="I55" s="32">
        <v>1</v>
      </c>
    </row>
    <row r="56" spans="4:9" ht="12.75" outlineLevel="1" x14ac:dyDescent="0.2">
      <c r="D56" s="111"/>
      <c r="G56" s="26"/>
      <c r="I56" s="32">
        <v>1</v>
      </c>
    </row>
    <row r="57" spans="4:9" ht="12.75" outlineLevel="1" x14ac:dyDescent="0.2">
      <c r="D57" s="111"/>
      <c r="G57" s="26"/>
      <c r="I57" s="32">
        <v>1</v>
      </c>
    </row>
    <row r="58" spans="4:9" ht="12.75" outlineLevel="1" x14ac:dyDescent="0.2">
      <c r="D58" s="111"/>
      <c r="G58" s="26"/>
      <c r="I58" s="32">
        <v>1</v>
      </c>
    </row>
    <row r="59" spans="4:9" ht="12.75" outlineLevel="1" x14ac:dyDescent="0.2">
      <c r="D59" s="111"/>
      <c r="G59" s="26"/>
      <c r="I59" s="32">
        <v>1</v>
      </c>
    </row>
    <row r="60" spans="4:9" ht="12.75" outlineLevel="1" x14ac:dyDescent="0.2">
      <c r="D60" s="111"/>
      <c r="G60" s="26"/>
      <c r="I60" s="32">
        <v>1</v>
      </c>
    </row>
    <row r="61" spans="4:9" ht="12.75" outlineLevel="1" x14ac:dyDescent="0.2">
      <c r="D61" s="111"/>
      <c r="G61" s="26"/>
      <c r="I61" s="32">
        <v>1</v>
      </c>
    </row>
    <row r="62" spans="4:9" ht="12.75" outlineLevel="1" x14ac:dyDescent="0.2">
      <c r="D62" s="111"/>
      <c r="G62" s="26"/>
      <c r="I62" s="32">
        <v>1</v>
      </c>
    </row>
    <row r="63" spans="4:9" ht="12.75" outlineLevel="1" x14ac:dyDescent="0.2">
      <c r="D63" s="111"/>
      <c r="G63" s="26"/>
      <c r="I63" s="32">
        <v>1</v>
      </c>
    </row>
    <row r="64" spans="4:9" ht="12.75" outlineLevel="1" x14ac:dyDescent="0.2">
      <c r="D64" s="111"/>
      <c r="G64" s="26"/>
      <c r="I64" s="32">
        <v>1</v>
      </c>
    </row>
    <row r="65" spans="4:9" ht="12.75" outlineLevel="1" x14ac:dyDescent="0.2">
      <c r="D65" s="111"/>
      <c r="G65" s="26"/>
      <c r="I65" s="32">
        <v>1</v>
      </c>
    </row>
    <row r="66" spans="4:9" ht="12.75" outlineLevel="1" x14ac:dyDescent="0.2">
      <c r="D66" s="111"/>
      <c r="G66" s="26"/>
      <c r="I66" s="32">
        <v>1</v>
      </c>
    </row>
    <row r="67" spans="4:9" ht="12.75" outlineLevel="1" x14ac:dyDescent="0.2">
      <c r="D67" s="111"/>
      <c r="G67" s="26"/>
      <c r="I67" s="32">
        <v>1</v>
      </c>
    </row>
    <row r="68" spans="4:9" ht="12.75" outlineLevel="1" x14ac:dyDescent="0.2">
      <c r="D68" s="111"/>
      <c r="G68" s="26"/>
      <c r="I68" s="32">
        <v>1</v>
      </c>
    </row>
    <row r="69" spans="4:9" ht="12.75" outlineLevel="1" x14ac:dyDescent="0.2">
      <c r="D69" s="111"/>
      <c r="G69" s="26"/>
      <c r="I69" s="32">
        <v>1</v>
      </c>
    </row>
    <row r="70" spans="4:9" ht="12.75" outlineLevel="1" x14ac:dyDescent="0.2">
      <c r="D70" s="111"/>
      <c r="G70" s="26"/>
      <c r="I70" s="32">
        <v>1</v>
      </c>
    </row>
    <row r="71" spans="4:9" ht="12.75" outlineLevel="1" x14ac:dyDescent="0.2">
      <c r="D71" s="111"/>
      <c r="G71" s="26"/>
      <c r="I71" s="32">
        <v>1</v>
      </c>
    </row>
    <row r="72" spans="4:9" ht="12.75" outlineLevel="1" x14ac:dyDescent="0.2">
      <c r="D72" s="111"/>
      <c r="G72" s="26"/>
      <c r="I72" s="32">
        <v>1</v>
      </c>
    </row>
    <row r="73" spans="4:9" ht="12.75" outlineLevel="1" x14ac:dyDescent="0.2">
      <c r="D73" s="111"/>
      <c r="G73" s="26"/>
      <c r="I73" s="32">
        <v>1</v>
      </c>
    </row>
    <row r="74" spans="4:9" ht="12.75" outlineLevel="1" x14ac:dyDescent="0.2">
      <c r="D74" s="111"/>
      <c r="G74" s="26"/>
      <c r="I74" s="32">
        <v>1</v>
      </c>
    </row>
    <row r="75" spans="4:9" ht="12.75" outlineLevel="1" x14ac:dyDescent="0.2">
      <c r="D75" s="111"/>
      <c r="G75" s="26"/>
      <c r="I75" s="32">
        <v>1</v>
      </c>
    </row>
    <row r="76" spans="4:9" ht="12.75" outlineLevel="1" x14ac:dyDescent="0.2">
      <c r="D76" s="111"/>
      <c r="G76" s="26"/>
      <c r="I76" s="32">
        <v>1</v>
      </c>
    </row>
    <row r="77" spans="4:9" ht="12.75" outlineLevel="1" x14ac:dyDescent="0.2">
      <c r="D77" s="111"/>
      <c r="G77" s="26"/>
      <c r="I77" s="32">
        <v>1</v>
      </c>
    </row>
    <row r="78" spans="4:9" ht="12.75" outlineLevel="1" x14ac:dyDescent="0.2">
      <c r="D78" s="111"/>
      <c r="G78" s="26"/>
      <c r="I78" s="32">
        <v>1</v>
      </c>
    </row>
    <row r="79" spans="4:9" ht="12.75" outlineLevel="1" x14ac:dyDescent="0.2">
      <c r="D79" s="111"/>
      <c r="G79" s="26"/>
      <c r="I79" s="32">
        <v>1</v>
      </c>
    </row>
    <row r="80" spans="4:9" ht="12.75" outlineLevel="1" x14ac:dyDescent="0.2">
      <c r="D80" s="111"/>
      <c r="G80" s="26"/>
      <c r="I80" s="32">
        <v>1</v>
      </c>
    </row>
    <row r="81" spans="4:9" ht="12.75" outlineLevel="1" x14ac:dyDescent="0.2">
      <c r="D81" s="111"/>
      <c r="G81" s="26"/>
      <c r="I81" s="32">
        <v>1</v>
      </c>
    </row>
    <row r="82" spans="4:9" ht="12.75" outlineLevel="1" x14ac:dyDescent="0.2">
      <c r="D82" s="111"/>
      <c r="G82" s="26"/>
      <c r="I82" s="32">
        <v>1</v>
      </c>
    </row>
    <row r="83" spans="4:9" ht="12.75" outlineLevel="1" x14ac:dyDescent="0.2">
      <c r="D83" s="111"/>
      <c r="G83" s="26"/>
      <c r="I83" s="32">
        <v>1</v>
      </c>
    </row>
    <row r="84" spans="4:9" ht="12.75" outlineLevel="1" x14ac:dyDescent="0.2">
      <c r="D84" s="111"/>
      <c r="G84" s="26"/>
      <c r="I84" s="32">
        <v>1</v>
      </c>
    </row>
    <row r="85" spans="4:9" ht="12.75" outlineLevel="1" x14ac:dyDescent="0.2">
      <c r="D85" s="111"/>
      <c r="G85" s="26"/>
      <c r="I85" s="32">
        <v>1</v>
      </c>
    </row>
    <row r="86" spans="4:9" ht="12.75" outlineLevel="1" x14ac:dyDescent="0.2">
      <c r="D86" s="111"/>
      <c r="G86" s="26"/>
      <c r="I86" s="32">
        <v>1</v>
      </c>
    </row>
    <row r="87" spans="4:9" ht="12.75" outlineLevel="1" x14ac:dyDescent="0.2">
      <c r="D87" s="111"/>
      <c r="G87" s="26"/>
      <c r="I87" s="32">
        <v>1</v>
      </c>
    </row>
    <row r="88" spans="4:9" ht="12.75" outlineLevel="1" x14ac:dyDescent="0.2">
      <c r="D88" s="111"/>
      <c r="G88" s="26"/>
      <c r="I88" s="32">
        <v>1</v>
      </c>
    </row>
    <row r="89" spans="4:9" ht="12.75" outlineLevel="1" x14ac:dyDescent="0.2">
      <c r="D89" s="111"/>
      <c r="G89" s="26"/>
      <c r="I89" s="32">
        <v>1</v>
      </c>
    </row>
    <row r="90" spans="4:9" ht="12.75" outlineLevel="1" x14ac:dyDescent="0.2">
      <c r="D90" s="111"/>
      <c r="G90" s="26"/>
      <c r="I90" s="32">
        <v>1</v>
      </c>
    </row>
    <row r="91" spans="4:9" ht="12.75" outlineLevel="1" x14ac:dyDescent="0.2">
      <c r="D91" s="111"/>
      <c r="G91" s="26"/>
      <c r="I91" s="32">
        <v>1</v>
      </c>
    </row>
    <row r="92" spans="4:9" ht="12.75" outlineLevel="1" x14ac:dyDescent="0.2">
      <c r="D92" s="111"/>
      <c r="G92" s="26"/>
      <c r="I92" s="32">
        <v>1</v>
      </c>
    </row>
    <row r="93" spans="4:9" ht="12.75" outlineLevel="1" x14ac:dyDescent="0.2">
      <c r="D93" s="111"/>
      <c r="G93" s="26"/>
      <c r="I93" s="32">
        <v>1</v>
      </c>
    </row>
    <row r="94" spans="4:9" ht="12.75" outlineLevel="1" x14ac:dyDescent="0.2">
      <c r="D94" s="111"/>
      <c r="G94" s="26"/>
      <c r="I94" s="32">
        <v>1</v>
      </c>
    </row>
    <row r="95" spans="4:9" ht="12.75" outlineLevel="1" x14ac:dyDescent="0.2">
      <c r="D95" s="111"/>
      <c r="G95" s="26"/>
      <c r="I95" s="32">
        <v>1</v>
      </c>
    </row>
    <row r="96" spans="4:9" ht="12.75" outlineLevel="1" x14ac:dyDescent="0.2">
      <c r="D96" s="111"/>
      <c r="G96" s="26"/>
      <c r="I96" s="32">
        <v>1</v>
      </c>
    </row>
    <row r="97" spans="4:9" ht="12.75" outlineLevel="1" x14ac:dyDescent="0.2">
      <c r="D97" s="111"/>
      <c r="G97" s="26"/>
      <c r="I97" s="32">
        <v>1</v>
      </c>
    </row>
    <row r="98" spans="4:9" ht="12.75" outlineLevel="1" x14ac:dyDescent="0.2">
      <c r="D98" s="111"/>
      <c r="G98" s="26"/>
      <c r="I98" s="32">
        <v>1</v>
      </c>
    </row>
    <row r="99" spans="4:9" ht="12.75" outlineLevel="1" x14ac:dyDescent="0.2">
      <c r="D99" s="111"/>
      <c r="G99" s="26"/>
      <c r="I99" s="32">
        <v>1</v>
      </c>
    </row>
    <row r="100" spans="4:9" ht="12.75" outlineLevel="1" x14ac:dyDescent="0.2">
      <c r="D100" s="111"/>
      <c r="G100" s="26"/>
      <c r="I100" s="32">
        <v>1</v>
      </c>
    </row>
    <row r="101" spans="4:9" ht="12.75" outlineLevel="1" x14ac:dyDescent="0.2">
      <c r="D101" s="111"/>
      <c r="G101" s="26"/>
      <c r="I101" s="32">
        <v>1</v>
      </c>
    </row>
    <row r="102" spans="4:9" ht="12.75" outlineLevel="1" x14ac:dyDescent="0.2">
      <c r="D102" s="111"/>
      <c r="G102" s="26"/>
      <c r="I102" s="32">
        <v>1</v>
      </c>
    </row>
    <row r="103" spans="4:9" ht="12.75" outlineLevel="1" x14ac:dyDescent="0.2">
      <c r="D103" s="111"/>
      <c r="G103" s="26"/>
      <c r="I103" s="32">
        <v>1</v>
      </c>
    </row>
    <row r="104" spans="4:9" ht="12.75" outlineLevel="1" x14ac:dyDescent="0.2">
      <c r="D104" s="111"/>
      <c r="G104" s="26"/>
      <c r="I104" s="32">
        <v>1</v>
      </c>
    </row>
    <row r="105" spans="4:9" ht="12.75" outlineLevel="1" x14ac:dyDescent="0.2">
      <c r="D105" s="111"/>
      <c r="G105" s="26"/>
      <c r="I105" s="32">
        <v>1</v>
      </c>
    </row>
    <row r="106" spans="4:9" ht="12.75" outlineLevel="1" x14ac:dyDescent="0.2">
      <c r="D106" s="111"/>
      <c r="G106" s="26"/>
      <c r="I106" s="32">
        <v>1</v>
      </c>
    </row>
    <row r="107" spans="4:9" ht="12.75" outlineLevel="1" x14ac:dyDescent="0.2">
      <c r="D107" s="111"/>
      <c r="G107" s="26"/>
      <c r="I107" s="32">
        <v>1</v>
      </c>
    </row>
    <row r="108" spans="4:9" ht="12.75" outlineLevel="1" x14ac:dyDescent="0.2">
      <c r="D108" s="111"/>
      <c r="G108" s="26"/>
      <c r="I108" s="32">
        <v>1</v>
      </c>
    </row>
    <row r="109" spans="4:9" ht="12.75" outlineLevel="1" x14ac:dyDescent="0.2">
      <c r="D109" s="111"/>
      <c r="G109" s="26"/>
      <c r="I109" s="32">
        <v>1</v>
      </c>
    </row>
    <row r="110" spans="4:9" ht="12.75" outlineLevel="1" x14ac:dyDescent="0.2">
      <c r="D110" s="111"/>
      <c r="G110" s="26"/>
      <c r="I110" s="32">
        <v>1</v>
      </c>
    </row>
    <row r="111" spans="4:9" ht="12.75" outlineLevel="1" x14ac:dyDescent="0.2">
      <c r="D111" s="111"/>
      <c r="G111" s="26"/>
      <c r="I111" s="32">
        <v>1</v>
      </c>
    </row>
    <row r="112" spans="4:9" ht="12.75" outlineLevel="1" x14ac:dyDescent="0.2">
      <c r="D112" s="111"/>
      <c r="G112" s="26"/>
      <c r="I112" s="32">
        <v>1</v>
      </c>
    </row>
    <row r="113" spans="4:9" ht="12.75" outlineLevel="1" x14ac:dyDescent="0.2">
      <c r="D113" s="111"/>
      <c r="G113" s="26"/>
      <c r="I113" s="32">
        <v>1</v>
      </c>
    </row>
    <row r="114" spans="4:9" ht="12.75" outlineLevel="1" x14ac:dyDescent="0.2">
      <c r="D114" s="111"/>
      <c r="G114" s="26"/>
      <c r="I114" s="32">
        <v>1</v>
      </c>
    </row>
    <row r="115" spans="4:9" ht="12.75" outlineLevel="1" x14ac:dyDescent="0.2">
      <c r="D115" s="111"/>
      <c r="G115" s="26"/>
      <c r="I115" s="32">
        <v>1</v>
      </c>
    </row>
    <row r="116" spans="4:9" ht="12.75" outlineLevel="1" x14ac:dyDescent="0.2">
      <c r="D116" s="111"/>
      <c r="G116" s="26"/>
      <c r="I116" s="32">
        <v>1</v>
      </c>
    </row>
    <row r="117" spans="4:9" ht="12.75" outlineLevel="1" x14ac:dyDescent="0.2">
      <c r="D117" s="111"/>
      <c r="G117" s="26"/>
      <c r="I117" s="32">
        <v>1</v>
      </c>
    </row>
    <row r="118" spans="4:9" ht="12.75" outlineLevel="1" x14ac:dyDescent="0.2">
      <c r="D118" s="111"/>
      <c r="G118" s="26"/>
      <c r="I118" s="32">
        <v>1</v>
      </c>
    </row>
    <row r="119" spans="4:9" ht="12.75" outlineLevel="1" x14ac:dyDescent="0.2">
      <c r="D119" s="111"/>
      <c r="G119" s="26"/>
      <c r="I119" s="32">
        <v>1</v>
      </c>
    </row>
    <row r="120" spans="4:9" ht="12.75" outlineLevel="1" x14ac:dyDescent="0.2">
      <c r="D120" s="111"/>
      <c r="G120" s="26"/>
      <c r="I120" s="32">
        <v>1</v>
      </c>
    </row>
    <row r="121" spans="4:9" ht="12.75" outlineLevel="1" x14ac:dyDescent="0.2">
      <c r="D121" s="111"/>
      <c r="G121" s="26"/>
      <c r="I121" s="32">
        <v>1</v>
      </c>
    </row>
    <row r="122" spans="4:9" ht="12.75" outlineLevel="1" x14ac:dyDescent="0.2">
      <c r="D122" s="111"/>
      <c r="G122" s="26"/>
      <c r="I122" s="32">
        <v>1</v>
      </c>
    </row>
    <row r="123" spans="4:9" ht="12.75" outlineLevel="1" x14ac:dyDescent="0.2">
      <c r="D123" s="111"/>
      <c r="G123" s="26"/>
      <c r="I123" s="32">
        <v>1</v>
      </c>
    </row>
    <row r="124" spans="4:9" ht="12.75" outlineLevel="1" x14ac:dyDescent="0.2">
      <c r="D124" s="111"/>
      <c r="G124" s="26"/>
      <c r="I124" s="32">
        <v>1</v>
      </c>
    </row>
    <row r="125" spans="4:9" ht="12.75" outlineLevel="1" x14ac:dyDescent="0.2">
      <c r="D125" s="111"/>
      <c r="G125" s="26"/>
      <c r="I125" s="32">
        <v>1</v>
      </c>
    </row>
    <row r="126" spans="4:9" ht="12.75" outlineLevel="1" x14ac:dyDescent="0.2">
      <c r="D126" s="111"/>
      <c r="G126" s="26"/>
      <c r="I126" s="32">
        <v>1</v>
      </c>
    </row>
    <row r="127" spans="4:9" ht="12.75" outlineLevel="1" x14ac:dyDescent="0.2">
      <c r="D127" s="111"/>
      <c r="G127" s="26"/>
      <c r="I127" s="32">
        <v>1</v>
      </c>
    </row>
    <row r="128" spans="4:9" ht="12.75" outlineLevel="1" x14ac:dyDescent="0.2">
      <c r="D128" s="111"/>
      <c r="G128" s="26"/>
      <c r="I128" s="32">
        <v>1</v>
      </c>
    </row>
    <row r="129" spans="4:9" ht="12.75" outlineLevel="1" x14ac:dyDescent="0.2">
      <c r="D129" s="111"/>
      <c r="G129" s="26"/>
      <c r="I129" s="32">
        <v>1</v>
      </c>
    </row>
    <row r="130" spans="4:9" ht="12.75" outlineLevel="1" x14ac:dyDescent="0.2">
      <c r="D130" s="111"/>
      <c r="G130" s="26"/>
      <c r="I130" s="32">
        <v>1</v>
      </c>
    </row>
    <row r="131" spans="4:9" ht="12.75" outlineLevel="1" x14ac:dyDescent="0.2">
      <c r="D131" s="111"/>
      <c r="G131" s="26"/>
      <c r="I131" s="32">
        <v>1</v>
      </c>
    </row>
    <row r="132" spans="4:9" ht="12.75" outlineLevel="1" x14ac:dyDescent="0.2">
      <c r="D132" s="111"/>
      <c r="G132" s="26"/>
      <c r="I132" s="32">
        <v>1</v>
      </c>
    </row>
    <row r="133" spans="4:9" ht="12.75" outlineLevel="1" x14ac:dyDescent="0.2">
      <c r="D133" s="111"/>
      <c r="G133" s="26"/>
      <c r="I133" s="32">
        <v>1</v>
      </c>
    </row>
    <row r="134" spans="4:9" ht="12.75" outlineLevel="1" x14ac:dyDescent="0.2">
      <c r="D134" s="111"/>
      <c r="G134" s="26"/>
      <c r="I134" s="32">
        <v>1</v>
      </c>
    </row>
    <row r="135" spans="4:9" ht="12.75" outlineLevel="1" x14ac:dyDescent="0.2">
      <c r="D135" s="111"/>
      <c r="G135" s="26"/>
      <c r="I135" s="32">
        <v>1</v>
      </c>
    </row>
    <row r="136" spans="4:9" ht="12.75" outlineLevel="1" x14ac:dyDescent="0.2">
      <c r="D136" s="111"/>
      <c r="G136" s="26"/>
      <c r="I136" s="32">
        <v>1</v>
      </c>
    </row>
    <row r="137" spans="4:9" ht="12.75" outlineLevel="1" x14ac:dyDescent="0.2">
      <c r="D137" s="111"/>
      <c r="G137" s="26"/>
      <c r="I137" s="32">
        <v>1</v>
      </c>
    </row>
    <row r="138" spans="4:9" ht="12.75" outlineLevel="1" x14ac:dyDescent="0.2">
      <c r="D138" s="111"/>
      <c r="G138" s="26"/>
      <c r="I138" s="32">
        <v>1</v>
      </c>
    </row>
    <row r="139" spans="4:9" ht="12.75" outlineLevel="1" x14ac:dyDescent="0.2">
      <c r="D139" s="111"/>
      <c r="G139" s="26"/>
      <c r="I139" s="32">
        <v>1</v>
      </c>
    </row>
    <row r="140" spans="4:9" ht="12.75" outlineLevel="1" x14ac:dyDescent="0.2">
      <c r="D140" s="111"/>
      <c r="G140" s="26"/>
      <c r="I140" s="32">
        <v>1</v>
      </c>
    </row>
    <row r="141" spans="4:9" ht="12.75" outlineLevel="1" x14ac:dyDescent="0.2">
      <c r="D141" s="111"/>
      <c r="G141" s="26"/>
      <c r="I141" s="32">
        <v>1</v>
      </c>
    </row>
    <row r="142" spans="4:9" ht="12.75" outlineLevel="1" x14ac:dyDescent="0.2">
      <c r="D142" s="111"/>
      <c r="G142" s="26"/>
      <c r="I142" s="32">
        <v>1</v>
      </c>
    </row>
    <row r="143" spans="4:9" ht="12.75" outlineLevel="1" x14ac:dyDescent="0.2">
      <c r="D143" s="111"/>
      <c r="G143" s="26"/>
      <c r="I143" s="32">
        <v>1</v>
      </c>
    </row>
    <row r="144" spans="4:9" ht="12.75" outlineLevel="1" x14ac:dyDescent="0.2">
      <c r="D144" s="111"/>
      <c r="G144" s="26"/>
      <c r="I144" s="32">
        <v>1</v>
      </c>
    </row>
    <row r="145" spans="4:9" ht="12.75" outlineLevel="1" x14ac:dyDescent="0.2">
      <c r="D145" s="111"/>
      <c r="G145" s="26"/>
      <c r="I145" s="32">
        <v>1</v>
      </c>
    </row>
    <row r="146" spans="4:9" ht="12.75" outlineLevel="1" x14ac:dyDescent="0.2">
      <c r="D146" s="111"/>
      <c r="G146" s="26"/>
      <c r="I146" s="32">
        <v>1</v>
      </c>
    </row>
    <row r="147" spans="4:9" ht="12.75" outlineLevel="1" x14ac:dyDescent="0.2">
      <c r="D147" s="111"/>
      <c r="G147" s="26"/>
      <c r="I147" s="32">
        <v>1</v>
      </c>
    </row>
    <row r="148" spans="4:9" ht="12.75" outlineLevel="1" x14ac:dyDescent="0.2">
      <c r="D148" s="111"/>
      <c r="G148" s="26"/>
      <c r="I148" s="32">
        <v>1</v>
      </c>
    </row>
    <row r="149" spans="4:9" ht="12.75" outlineLevel="1" x14ac:dyDescent="0.2">
      <c r="D149" s="111"/>
      <c r="G149" s="26"/>
      <c r="I149" s="32">
        <v>1</v>
      </c>
    </row>
    <row r="150" spans="4:9" ht="12.75" outlineLevel="1" x14ac:dyDescent="0.2">
      <c r="D150" s="111"/>
      <c r="G150" s="26"/>
      <c r="I150" s="32">
        <v>1</v>
      </c>
    </row>
    <row r="151" spans="4:9" ht="12.75" outlineLevel="1" x14ac:dyDescent="0.2">
      <c r="D151" s="111"/>
      <c r="G151" s="26"/>
      <c r="I151" s="32">
        <v>1</v>
      </c>
    </row>
    <row r="152" spans="4:9" ht="12.75" outlineLevel="1" x14ac:dyDescent="0.2">
      <c r="D152" s="111"/>
      <c r="G152" s="26"/>
      <c r="I152" s="32">
        <v>1</v>
      </c>
    </row>
    <row r="153" spans="4:9" ht="12.75" outlineLevel="1" x14ac:dyDescent="0.2">
      <c r="D153" s="111"/>
      <c r="G153" s="26"/>
      <c r="I153" s="32">
        <v>1</v>
      </c>
    </row>
    <row r="154" spans="4:9" ht="12.75" outlineLevel="1" x14ac:dyDescent="0.2">
      <c r="D154" s="111"/>
      <c r="G154" s="26"/>
      <c r="I154" s="32">
        <v>1</v>
      </c>
    </row>
    <row r="155" spans="4:9" ht="12.75" outlineLevel="1" x14ac:dyDescent="0.2">
      <c r="D155" s="111"/>
      <c r="G155" s="26"/>
      <c r="I155" s="32">
        <v>1</v>
      </c>
    </row>
    <row r="156" spans="4:9" ht="12.75" outlineLevel="1" x14ac:dyDescent="0.2">
      <c r="D156" s="111"/>
      <c r="G156" s="26"/>
      <c r="I156" s="32">
        <v>1</v>
      </c>
    </row>
    <row r="157" spans="4:9" ht="12.75" outlineLevel="1" x14ac:dyDescent="0.2">
      <c r="D157" s="111"/>
      <c r="G157" s="26"/>
      <c r="I157" s="32">
        <v>1</v>
      </c>
    </row>
    <row r="158" spans="4:9" ht="12.75" outlineLevel="1" x14ac:dyDescent="0.2">
      <c r="D158" s="111"/>
      <c r="G158" s="26"/>
      <c r="I158" s="32">
        <v>1</v>
      </c>
    </row>
    <row r="159" spans="4:9" ht="12.75" outlineLevel="1" x14ac:dyDescent="0.2">
      <c r="D159" s="111"/>
      <c r="G159" s="26"/>
      <c r="I159" s="32">
        <v>1</v>
      </c>
    </row>
    <row r="160" spans="4:9" ht="12.75" outlineLevel="1" x14ac:dyDescent="0.2">
      <c r="D160" s="111"/>
      <c r="G160" s="26"/>
      <c r="I160" s="32">
        <v>1</v>
      </c>
    </row>
    <row r="161" spans="4:9" ht="12.75" outlineLevel="1" x14ac:dyDescent="0.2">
      <c r="D161" s="111"/>
      <c r="G161" s="26"/>
      <c r="I161" s="32">
        <v>1</v>
      </c>
    </row>
    <row r="162" spans="4:9" ht="12.75" outlineLevel="1" x14ac:dyDescent="0.2">
      <c r="D162" s="111"/>
      <c r="G162" s="26"/>
      <c r="I162" s="32">
        <v>1</v>
      </c>
    </row>
    <row r="163" spans="4:9" ht="12.75" outlineLevel="1" x14ac:dyDescent="0.2">
      <c r="D163" s="111"/>
      <c r="G163" s="26"/>
      <c r="I163" s="32">
        <v>1</v>
      </c>
    </row>
    <row r="164" spans="4:9" ht="12.75" outlineLevel="1" x14ac:dyDescent="0.2">
      <c r="D164" s="111"/>
      <c r="G164" s="26"/>
      <c r="I164" s="32">
        <v>1</v>
      </c>
    </row>
    <row r="165" spans="4:9" ht="12.75" outlineLevel="1" x14ac:dyDescent="0.2">
      <c r="D165" s="111"/>
      <c r="G165" s="26"/>
      <c r="I165" s="32">
        <v>1</v>
      </c>
    </row>
    <row r="166" spans="4:9" ht="12.75" outlineLevel="1" x14ac:dyDescent="0.2">
      <c r="D166" s="111"/>
      <c r="G166" s="26"/>
      <c r="I166" s="32">
        <v>1</v>
      </c>
    </row>
    <row r="167" spans="4:9" ht="12.75" outlineLevel="1" x14ac:dyDescent="0.2">
      <c r="D167" s="111"/>
      <c r="G167" s="26"/>
      <c r="I167" s="32">
        <v>1</v>
      </c>
    </row>
    <row r="168" spans="4:9" ht="12.75" outlineLevel="1" x14ac:dyDescent="0.2">
      <c r="D168" s="111"/>
      <c r="G168" s="26"/>
      <c r="I168" s="32">
        <v>1</v>
      </c>
    </row>
    <row r="169" spans="4:9" ht="12.75" outlineLevel="1" x14ac:dyDescent="0.2">
      <c r="D169" s="111"/>
      <c r="G169" s="26"/>
      <c r="I169" s="32">
        <v>1</v>
      </c>
    </row>
    <row r="170" spans="4:9" ht="12.75" outlineLevel="1" x14ac:dyDescent="0.2">
      <c r="D170" s="111"/>
      <c r="G170" s="26"/>
      <c r="I170" s="32">
        <v>1</v>
      </c>
    </row>
    <row r="171" spans="4:9" ht="12.75" outlineLevel="1" x14ac:dyDescent="0.2">
      <c r="D171" s="111"/>
      <c r="G171" s="26"/>
      <c r="I171" s="32">
        <v>1</v>
      </c>
    </row>
    <row r="172" spans="4:9" ht="12.75" outlineLevel="1" x14ac:dyDescent="0.2">
      <c r="D172" s="111"/>
      <c r="G172" s="26"/>
      <c r="I172" s="32">
        <v>1</v>
      </c>
    </row>
    <row r="173" spans="4:9" ht="12.75" outlineLevel="1" x14ac:dyDescent="0.2">
      <c r="D173" s="111"/>
      <c r="G173" s="26"/>
      <c r="I173" s="32">
        <v>1</v>
      </c>
    </row>
    <row r="174" spans="4:9" ht="12.75" outlineLevel="1" x14ac:dyDescent="0.2">
      <c r="D174" s="111"/>
      <c r="G174" s="26"/>
      <c r="I174" s="32">
        <v>1</v>
      </c>
    </row>
    <row r="175" spans="4:9" ht="12.75" outlineLevel="1" x14ac:dyDescent="0.2">
      <c r="D175" s="111"/>
      <c r="G175" s="26"/>
      <c r="I175" s="32">
        <v>1</v>
      </c>
    </row>
    <row r="176" spans="4:9" ht="12.75" outlineLevel="1" x14ac:dyDescent="0.2">
      <c r="D176" s="111"/>
      <c r="G176" s="26"/>
      <c r="I176" s="32">
        <v>1</v>
      </c>
    </row>
    <row r="177" spans="4:9" ht="12.75" outlineLevel="1" x14ac:dyDescent="0.2">
      <c r="D177" s="111"/>
      <c r="G177" s="26"/>
      <c r="I177" s="32">
        <v>1</v>
      </c>
    </row>
    <row r="178" spans="4:9" ht="12.75" outlineLevel="1" x14ac:dyDescent="0.2">
      <c r="D178" s="111"/>
      <c r="G178" s="26"/>
      <c r="I178" s="32">
        <v>1</v>
      </c>
    </row>
    <row r="179" spans="4:9" ht="12.75" outlineLevel="1" x14ac:dyDescent="0.2">
      <c r="D179" s="111"/>
      <c r="G179" s="26"/>
      <c r="I179" s="32">
        <v>1</v>
      </c>
    </row>
    <row r="180" spans="4:9" ht="12.75" outlineLevel="1" x14ac:dyDescent="0.2">
      <c r="D180" s="111"/>
      <c r="G180" s="26"/>
      <c r="I180" s="32">
        <v>1</v>
      </c>
    </row>
    <row r="181" spans="4:9" ht="12.75" outlineLevel="1" x14ac:dyDescent="0.2">
      <c r="D181" s="111"/>
      <c r="G181" s="26"/>
      <c r="I181" s="32">
        <v>1</v>
      </c>
    </row>
    <row r="182" spans="4:9" ht="12.75" outlineLevel="1" x14ac:dyDescent="0.2">
      <c r="D182" s="111"/>
      <c r="G182" s="26"/>
      <c r="I182" s="32">
        <v>1</v>
      </c>
    </row>
    <row r="183" spans="4:9" ht="12.75" outlineLevel="1" x14ac:dyDescent="0.2">
      <c r="D183" s="111"/>
      <c r="G183" s="26"/>
      <c r="I183" s="32">
        <v>1</v>
      </c>
    </row>
    <row r="184" spans="4:9" ht="12.75" outlineLevel="1" x14ac:dyDescent="0.2">
      <c r="D184" s="111"/>
      <c r="G184" s="26"/>
      <c r="I184" s="32">
        <v>1</v>
      </c>
    </row>
    <row r="185" spans="4:9" ht="12.75" outlineLevel="1" x14ac:dyDescent="0.2">
      <c r="D185" s="111"/>
      <c r="G185" s="26"/>
      <c r="I185" s="32">
        <v>1</v>
      </c>
    </row>
    <row r="186" spans="4:9" ht="12.75" outlineLevel="1" x14ac:dyDescent="0.2">
      <c r="D186" s="111"/>
      <c r="G186" s="26"/>
      <c r="I186" s="32">
        <v>1</v>
      </c>
    </row>
    <row r="187" spans="4:9" ht="12.75" outlineLevel="1" x14ac:dyDescent="0.2">
      <c r="D187" s="111"/>
      <c r="G187" s="26"/>
      <c r="I187" s="32">
        <v>1</v>
      </c>
    </row>
    <row r="188" spans="4:9" ht="12.75" outlineLevel="1" x14ac:dyDescent="0.2">
      <c r="D188" s="111"/>
      <c r="G188" s="26"/>
      <c r="I188" s="32">
        <v>1</v>
      </c>
    </row>
    <row r="189" spans="4:9" ht="12.75" outlineLevel="1" x14ac:dyDescent="0.2">
      <c r="D189" s="111"/>
      <c r="G189" s="26"/>
      <c r="I189" s="32">
        <v>1</v>
      </c>
    </row>
    <row r="190" spans="4:9" ht="12.75" outlineLevel="1" x14ac:dyDescent="0.2">
      <c r="D190" s="111"/>
      <c r="G190" s="26"/>
      <c r="I190" s="32">
        <v>1</v>
      </c>
    </row>
    <row r="191" spans="4:9" ht="12.75" outlineLevel="1" x14ac:dyDescent="0.2">
      <c r="D191" s="111"/>
      <c r="G191" s="26"/>
      <c r="I191" s="32">
        <v>1</v>
      </c>
    </row>
    <row r="192" spans="4:9" ht="12.75" outlineLevel="1" x14ac:dyDescent="0.2">
      <c r="D192" s="111"/>
      <c r="G192" s="26"/>
      <c r="I192" s="32">
        <v>1</v>
      </c>
    </row>
    <row r="193" spans="4:9" ht="12.75" outlineLevel="1" x14ac:dyDescent="0.2">
      <c r="D193" s="111"/>
      <c r="G193" s="26"/>
      <c r="I193" s="32">
        <v>1</v>
      </c>
    </row>
    <row r="194" spans="4:9" ht="12.75" outlineLevel="1" x14ac:dyDescent="0.2">
      <c r="D194" s="111"/>
      <c r="G194" s="26"/>
      <c r="I194" s="32">
        <v>1</v>
      </c>
    </row>
    <row r="195" spans="4:9" ht="12.75" outlineLevel="1" x14ac:dyDescent="0.2">
      <c r="D195" s="111"/>
      <c r="G195" s="26"/>
      <c r="I195" s="32">
        <v>1</v>
      </c>
    </row>
    <row r="196" spans="4:9" ht="12.75" outlineLevel="1" x14ac:dyDescent="0.2">
      <c r="D196" s="111"/>
      <c r="G196" s="26"/>
      <c r="I196" s="32">
        <v>1</v>
      </c>
    </row>
    <row r="197" spans="4:9" ht="12.75" outlineLevel="1" x14ac:dyDescent="0.2">
      <c r="D197" s="111"/>
      <c r="G197" s="26"/>
      <c r="I197" s="32">
        <v>1</v>
      </c>
    </row>
    <row r="198" spans="4:9" ht="12.75" outlineLevel="1" x14ac:dyDescent="0.2">
      <c r="D198" s="111"/>
      <c r="G198" s="26"/>
      <c r="I198" s="32">
        <v>1</v>
      </c>
    </row>
    <row r="199" spans="4:9" ht="12.75" outlineLevel="1" x14ac:dyDescent="0.2">
      <c r="D199" s="111"/>
      <c r="G199" s="26"/>
      <c r="I199" s="32">
        <v>1</v>
      </c>
    </row>
    <row r="200" spans="4:9" ht="12.75" outlineLevel="1" x14ac:dyDescent="0.2">
      <c r="D200" s="111"/>
      <c r="G200" s="26"/>
      <c r="I200" s="32">
        <v>1</v>
      </c>
    </row>
    <row r="201" spans="4:9" ht="12.75" outlineLevel="1" x14ac:dyDescent="0.2">
      <c r="D201" s="111"/>
      <c r="G201" s="26"/>
      <c r="I201" s="32">
        <v>1</v>
      </c>
    </row>
    <row r="202" spans="4:9" ht="12.75" outlineLevel="1" x14ac:dyDescent="0.2">
      <c r="D202" s="111"/>
      <c r="G202" s="26"/>
      <c r="I202" s="32">
        <v>1</v>
      </c>
    </row>
    <row r="203" spans="4:9" ht="12.75" outlineLevel="1" x14ac:dyDescent="0.2">
      <c r="D203" s="111"/>
      <c r="G203" s="26"/>
      <c r="I203" s="32">
        <v>1</v>
      </c>
    </row>
    <row r="204" spans="4:9" ht="12.75" outlineLevel="1" x14ac:dyDescent="0.2">
      <c r="D204" s="111"/>
      <c r="G204" s="26"/>
      <c r="I204" s="32">
        <v>1</v>
      </c>
    </row>
    <row r="205" spans="4:9" ht="12.75" outlineLevel="1" x14ac:dyDescent="0.2">
      <c r="D205" s="111"/>
      <c r="G205" s="26"/>
      <c r="I205" s="32">
        <v>1</v>
      </c>
    </row>
    <row r="206" spans="4:9" ht="12.75" outlineLevel="1" x14ac:dyDescent="0.2">
      <c r="D206" s="111"/>
      <c r="G206" s="26"/>
      <c r="I206" s="32">
        <v>1</v>
      </c>
    </row>
    <row r="207" spans="4:9" ht="12.75" outlineLevel="1" x14ac:dyDescent="0.2">
      <c r="D207" s="111"/>
      <c r="G207" s="26"/>
      <c r="I207" s="32">
        <v>1</v>
      </c>
    </row>
    <row r="208" spans="4:9" ht="12.75" outlineLevel="1" x14ac:dyDescent="0.2">
      <c r="D208" s="111"/>
      <c r="G208" s="26"/>
      <c r="I208" s="32">
        <v>1</v>
      </c>
    </row>
    <row r="209" spans="4:9" ht="12.75" outlineLevel="1" x14ac:dyDescent="0.2">
      <c r="D209" s="111"/>
      <c r="G209" s="26"/>
      <c r="I209" s="32">
        <v>1</v>
      </c>
    </row>
    <row r="210" spans="4:9" ht="12.75" outlineLevel="1" x14ac:dyDescent="0.2">
      <c r="D210" s="111"/>
      <c r="G210" s="26"/>
      <c r="I210" s="32">
        <v>1</v>
      </c>
    </row>
    <row r="211" spans="4:9" ht="12.75" outlineLevel="1" x14ac:dyDescent="0.2">
      <c r="D211" s="111"/>
      <c r="G211" s="26"/>
      <c r="I211" s="32">
        <v>1</v>
      </c>
    </row>
    <row r="212" spans="4:9" ht="12.75" outlineLevel="1" x14ac:dyDescent="0.2">
      <c r="D212" s="111"/>
      <c r="G212" s="26"/>
      <c r="I212" s="32">
        <v>1</v>
      </c>
    </row>
    <row r="213" spans="4:9" ht="12.75" outlineLevel="1" x14ac:dyDescent="0.2">
      <c r="D213" s="111"/>
      <c r="G213" s="26"/>
      <c r="I213" s="32">
        <v>1</v>
      </c>
    </row>
    <row r="214" spans="4:9" ht="12.75" outlineLevel="1" x14ac:dyDescent="0.2">
      <c r="D214" s="111"/>
      <c r="G214" s="26"/>
      <c r="I214" s="32">
        <v>1</v>
      </c>
    </row>
    <row r="215" spans="4:9" ht="12.75" outlineLevel="1" x14ac:dyDescent="0.2">
      <c r="D215" s="111"/>
      <c r="G215" s="26"/>
      <c r="I215" s="32">
        <v>1</v>
      </c>
    </row>
    <row r="216" spans="4:9" ht="12.75" outlineLevel="1" x14ac:dyDescent="0.2">
      <c r="D216" s="111"/>
      <c r="G216" s="26"/>
      <c r="I216" s="32">
        <v>1</v>
      </c>
    </row>
    <row r="217" spans="4:9" ht="12.75" outlineLevel="1" x14ac:dyDescent="0.2">
      <c r="D217" s="111"/>
      <c r="G217" s="26"/>
      <c r="I217" s="32">
        <v>1</v>
      </c>
    </row>
    <row r="218" spans="4:9" ht="12.75" outlineLevel="1" x14ac:dyDescent="0.2">
      <c r="D218" s="111"/>
      <c r="G218" s="26"/>
      <c r="I218" s="32">
        <v>1</v>
      </c>
    </row>
    <row r="219" spans="4:9" ht="12.75" outlineLevel="1" x14ac:dyDescent="0.2">
      <c r="D219" s="111"/>
      <c r="G219" s="26"/>
      <c r="I219" s="32">
        <v>1</v>
      </c>
    </row>
    <row r="220" spans="4:9" ht="12.75" outlineLevel="1" x14ac:dyDescent="0.2">
      <c r="D220" s="111"/>
      <c r="G220" s="26"/>
      <c r="I220" s="32">
        <v>1</v>
      </c>
    </row>
    <row r="221" spans="4:9" ht="12.75" outlineLevel="1" x14ac:dyDescent="0.2">
      <c r="D221" s="111"/>
      <c r="G221" s="26"/>
      <c r="I221" s="32">
        <v>1</v>
      </c>
    </row>
    <row r="222" spans="4:9" ht="12.75" outlineLevel="1" x14ac:dyDescent="0.2">
      <c r="D222" s="111"/>
      <c r="G222" s="26"/>
      <c r="I222" s="32">
        <v>1</v>
      </c>
    </row>
    <row r="223" spans="4:9" ht="12.75" outlineLevel="1" x14ac:dyDescent="0.2">
      <c r="D223" s="111"/>
      <c r="G223" s="26"/>
      <c r="I223" s="32">
        <v>1</v>
      </c>
    </row>
    <row r="224" spans="4:9" ht="12.75" outlineLevel="1" x14ac:dyDescent="0.2">
      <c r="D224" s="111"/>
      <c r="G224" s="26"/>
      <c r="I224" s="32">
        <v>1</v>
      </c>
    </row>
    <row r="225" spans="4:9" ht="12.75" outlineLevel="1" x14ac:dyDescent="0.2">
      <c r="D225" s="111"/>
      <c r="G225" s="26"/>
      <c r="I225" s="32">
        <v>1</v>
      </c>
    </row>
    <row r="226" spans="4:9" ht="12.75" outlineLevel="1" x14ac:dyDescent="0.2">
      <c r="D226" s="111"/>
      <c r="G226" s="26"/>
      <c r="I226" s="32">
        <v>1</v>
      </c>
    </row>
    <row r="227" spans="4:9" ht="12.75" outlineLevel="1" x14ac:dyDescent="0.2">
      <c r="D227" s="111"/>
      <c r="G227" s="26"/>
      <c r="I227" s="32">
        <v>1</v>
      </c>
    </row>
    <row r="228" spans="4:9" ht="12.75" outlineLevel="1" x14ac:dyDescent="0.2">
      <c r="D228" s="111"/>
      <c r="G228" s="26"/>
      <c r="I228" s="32">
        <v>1</v>
      </c>
    </row>
    <row r="229" spans="4:9" ht="12.75" outlineLevel="1" x14ac:dyDescent="0.2">
      <c r="D229" s="111"/>
      <c r="G229" s="26"/>
      <c r="I229" s="32">
        <v>1</v>
      </c>
    </row>
    <row r="230" spans="4:9" ht="12.75" outlineLevel="1" x14ac:dyDescent="0.2">
      <c r="D230" s="111"/>
      <c r="G230" s="26"/>
      <c r="I230" s="32">
        <v>1</v>
      </c>
    </row>
    <row r="231" spans="4:9" ht="12.75" outlineLevel="1" x14ac:dyDescent="0.2">
      <c r="D231" s="111"/>
      <c r="G231" s="26"/>
      <c r="I231" s="32">
        <v>1</v>
      </c>
    </row>
    <row r="232" spans="4:9" ht="12.75" outlineLevel="1" x14ac:dyDescent="0.2">
      <c r="D232" s="111"/>
      <c r="G232" s="26"/>
      <c r="I232" s="32">
        <v>1</v>
      </c>
    </row>
    <row r="233" spans="4:9" ht="12.75" outlineLevel="1" x14ac:dyDescent="0.2">
      <c r="D233" s="111"/>
      <c r="G233" s="26"/>
      <c r="I233" s="32">
        <v>1</v>
      </c>
    </row>
    <row r="234" spans="4:9" ht="12.75" outlineLevel="1" x14ac:dyDescent="0.2">
      <c r="D234" s="111"/>
      <c r="G234" s="26"/>
      <c r="I234" s="32">
        <v>1</v>
      </c>
    </row>
    <row r="235" spans="4:9" ht="12.75" outlineLevel="1" x14ac:dyDescent="0.2">
      <c r="D235" s="111"/>
      <c r="G235" s="26"/>
      <c r="I235" s="32">
        <v>1</v>
      </c>
    </row>
    <row r="236" spans="4:9" ht="12.75" outlineLevel="1" x14ac:dyDescent="0.2">
      <c r="D236" s="111"/>
      <c r="G236" s="26"/>
      <c r="I236" s="32">
        <v>1</v>
      </c>
    </row>
    <row r="237" spans="4:9" ht="12.75" outlineLevel="1" x14ac:dyDescent="0.2">
      <c r="D237" s="111"/>
      <c r="G237" s="26"/>
      <c r="I237" s="32">
        <v>1</v>
      </c>
    </row>
    <row r="238" spans="4:9" ht="12.75" outlineLevel="1" x14ac:dyDescent="0.2">
      <c r="D238" s="111"/>
      <c r="G238" s="26"/>
      <c r="I238" s="32">
        <v>1</v>
      </c>
    </row>
    <row r="239" spans="4:9" ht="12.75" outlineLevel="1" x14ac:dyDescent="0.2">
      <c r="D239" s="111"/>
      <c r="G239" s="26"/>
      <c r="I239" s="32">
        <v>1</v>
      </c>
    </row>
    <row r="240" spans="4:9" ht="12.75" outlineLevel="1" x14ac:dyDescent="0.2">
      <c r="D240" s="111"/>
      <c r="G240" s="26"/>
      <c r="I240" s="32">
        <v>1</v>
      </c>
    </row>
    <row r="241" spans="4:9" ht="12.75" outlineLevel="1" x14ac:dyDescent="0.2">
      <c r="D241" s="111"/>
      <c r="G241" s="26"/>
      <c r="I241" s="32">
        <v>1</v>
      </c>
    </row>
    <row r="242" spans="4:9" ht="12.75" outlineLevel="1" x14ac:dyDescent="0.2">
      <c r="D242" s="111"/>
      <c r="G242" s="26"/>
      <c r="I242" s="32">
        <v>1</v>
      </c>
    </row>
    <row r="243" spans="4:9" ht="12.75" outlineLevel="1" x14ac:dyDescent="0.2">
      <c r="D243" s="111"/>
      <c r="G243" s="26"/>
      <c r="I243" s="32">
        <v>1</v>
      </c>
    </row>
    <row r="244" spans="4:9" ht="12.75" outlineLevel="1" x14ac:dyDescent="0.2">
      <c r="D244" s="111"/>
      <c r="G244" s="26"/>
      <c r="I244" s="32">
        <v>1</v>
      </c>
    </row>
    <row r="245" spans="4:9" ht="12.75" outlineLevel="1" x14ac:dyDescent="0.2">
      <c r="D245" s="111"/>
      <c r="G245" s="26"/>
      <c r="I245" s="32">
        <v>1</v>
      </c>
    </row>
    <row r="246" spans="4:9" ht="12.75" outlineLevel="1" x14ac:dyDescent="0.2">
      <c r="D246" s="111"/>
      <c r="G246" s="26"/>
      <c r="I246" s="32">
        <v>1</v>
      </c>
    </row>
    <row r="247" spans="4:9" ht="12.75" outlineLevel="1" x14ac:dyDescent="0.2">
      <c r="D247" s="111"/>
      <c r="G247" s="26"/>
      <c r="I247" s="32">
        <v>1</v>
      </c>
    </row>
    <row r="248" spans="4:9" ht="12.75" outlineLevel="1" x14ac:dyDescent="0.2">
      <c r="D248" s="111"/>
      <c r="G248" s="26"/>
      <c r="I248" s="32">
        <v>1</v>
      </c>
    </row>
    <row r="249" spans="4:9" ht="12.75" outlineLevel="1" x14ac:dyDescent="0.2">
      <c r="D249" s="111"/>
      <c r="G249" s="26"/>
      <c r="I249" s="32">
        <v>1</v>
      </c>
    </row>
    <row r="250" spans="4:9" ht="12.75" outlineLevel="1" x14ac:dyDescent="0.2">
      <c r="D250" s="111"/>
      <c r="G250" s="26"/>
      <c r="I250" s="32">
        <v>1</v>
      </c>
    </row>
    <row r="251" spans="4:9" ht="12.75" outlineLevel="1" x14ac:dyDescent="0.2">
      <c r="D251" s="111"/>
      <c r="G251" s="26"/>
      <c r="I251" s="32">
        <v>1</v>
      </c>
    </row>
    <row r="252" spans="4:9" ht="12.75" outlineLevel="1" x14ac:dyDescent="0.2">
      <c r="D252" s="111"/>
      <c r="G252" s="26"/>
      <c r="I252" s="32">
        <v>1</v>
      </c>
    </row>
    <row r="253" spans="4:9" ht="12.75" outlineLevel="1" x14ac:dyDescent="0.2">
      <c r="D253" s="111"/>
      <c r="G253" s="26"/>
      <c r="I253" s="32">
        <v>1</v>
      </c>
    </row>
    <row r="254" spans="4:9" ht="12.75" outlineLevel="1" x14ac:dyDescent="0.2">
      <c r="D254" s="111"/>
      <c r="G254" s="26"/>
      <c r="I254" s="32">
        <v>1</v>
      </c>
    </row>
    <row r="255" spans="4:9" ht="12.75" outlineLevel="1" x14ac:dyDescent="0.2">
      <c r="D255" s="111"/>
      <c r="G255" s="26"/>
      <c r="I255" s="32">
        <v>1</v>
      </c>
    </row>
    <row r="256" spans="4:9" ht="12.75" outlineLevel="1" x14ac:dyDescent="0.2">
      <c r="D256" s="111"/>
      <c r="G256" s="26"/>
      <c r="I256" s="32">
        <v>1</v>
      </c>
    </row>
    <row r="257" spans="4:9" ht="12.75" outlineLevel="1" x14ac:dyDescent="0.2">
      <c r="D257" s="111"/>
      <c r="G257" s="26"/>
      <c r="I257" s="32">
        <v>1</v>
      </c>
    </row>
    <row r="258" spans="4:9" ht="12.75" outlineLevel="1" x14ac:dyDescent="0.2">
      <c r="D258" s="111"/>
      <c r="G258" s="26"/>
      <c r="I258" s="32">
        <v>1</v>
      </c>
    </row>
    <row r="259" spans="4:9" ht="12.75" outlineLevel="1" x14ac:dyDescent="0.2">
      <c r="D259" s="111"/>
      <c r="G259" s="26"/>
      <c r="I259" s="32">
        <v>1</v>
      </c>
    </row>
    <row r="260" spans="4:9" ht="12.75" outlineLevel="1" x14ac:dyDescent="0.2">
      <c r="D260" s="111"/>
      <c r="G260" s="26"/>
      <c r="I260" s="32">
        <v>1</v>
      </c>
    </row>
    <row r="261" spans="4:9" ht="12.75" outlineLevel="1" x14ac:dyDescent="0.2">
      <c r="D261" s="111"/>
      <c r="G261" s="26"/>
      <c r="I261" s="32">
        <v>1</v>
      </c>
    </row>
    <row r="262" spans="4:9" ht="12.75" outlineLevel="1" x14ac:dyDescent="0.2">
      <c r="D262" s="111"/>
      <c r="G262" s="26"/>
      <c r="I262" s="32">
        <v>1</v>
      </c>
    </row>
    <row r="263" spans="4:9" ht="12.75" outlineLevel="1" x14ac:dyDescent="0.2">
      <c r="D263" s="111"/>
      <c r="G263" s="26"/>
      <c r="I263" s="32">
        <v>1</v>
      </c>
    </row>
    <row r="264" spans="4:9" ht="12.75" outlineLevel="1" x14ac:dyDescent="0.2">
      <c r="D264" s="111"/>
      <c r="G264" s="26"/>
      <c r="I264" s="32">
        <v>1</v>
      </c>
    </row>
    <row r="265" spans="4:9" ht="12.75" outlineLevel="1" x14ac:dyDescent="0.2">
      <c r="D265" s="111"/>
      <c r="G265" s="26"/>
      <c r="I265" s="32">
        <v>1</v>
      </c>
    </row>
    <row r="266" spans="4:9" ht="12.75" outlineLevel="1" x14ac:dyDescent="0.2">
      <c r="D266" s="111"/>
      <c r="G266" s="26"/>
      <c r="I266" s="32">
        <v>1</v>
      </c>
    </row>
    <row r="267" spans="4:9" ht="12.75" outlineLevel="1" x14ac:dyDescent="0.2">
      <c r="D267" s="111"/>
      <c r="G267" s="26"/>
      <c r="I267" s="32">
        <v>1</v>
      </c>
    </row>
    <row r="268" spans="4:9" ht="12.75" outlineLevel="1" x14ac:dyDescent="0.2">
      <c r="D268" s="111"/>
      <c r="G268" s="26"/>
      <c r="I268" s="32">
        <v>1</v>
      </c>
    </row>
    <row r="269" spans="4:9" ht="12.75" outlineLevel="1" x14ac:dyDescent="0.2">
      <c r="D269" s="111"/>
      <c r="G269" s="26"/>
      <c r="I269" s="32">
        <v>1</v>
      </c>
    </row>
    <row r="270" spans="4:9" ht="12.75" outlineLevel="1" x14ac:dyDescent="0.2">
      <c r="D270" s="111"/>
      <c r="G270" s="26"/>
      <c r="I270" s="32">
        <v>1</v>
      </c>
    </row>
    <row r="271" spans="4:9" ht="12.75" outlineLevel="1" x14ac:dyDescent="0.2">
      <c r="D271" s="111"/>
      <c r="G271" s="26"/>
      <c r="I271" s="32">
        <v>1</v>
      </c>
    </row>
    <row r="272" spans="4:9" ht="12.75" outlineLevel="1" x14ac:dyDescent="0.2">
      <c r="D272" s="111"/>
      <c r="G272" s="26"/>
      <c r="I272" s="32">
        <v>1</v>
      </c>
    </row>
    <row r="273" spans="4:9" ht="12.75" outlineLevel="1" x14ac:dyDescent="0.2">
      <c r="D273" s="111"/>
      <c r="G273" s="26"/>
      <c r="I273" s="32">
        <v>1</v>
      </c>
    </row>
    <row r="274" spans="4:9" ht="12.75" outlineLevel="1" x14ac:dyDescent="0.2">
      <c r="D274" s="111"/>
      <c r="G274" s="26"/>
      <c r="I274" s="32">
        <v>1</v>
      </c>
    </row>
    <row r="275" spans="4:9" ht="12.75" outlineLevel="1" x14ac:dyDescent="0.2">
      <c r="D275" s="111"/>
      <c r="G275" s="26"/>
      <c r="I275" s="32">
        <v>1</v>
      </c>
    </row>
    <row r="276" spans="4:9" ht="12.75" outlineLevel="1" x14ac:dyDescent="0.2">
      <c r="D276" s="111"/>
      <c r="G276" s="26"/>
      <c r="I276" s="32">
        <v>1</v>
      </c>
    </row>
    <row r="277" spans="4:9" ht="12.75" outlineLevel="1" x14ac:dyDescent="0.2">
      <c r="D277" s="111"/>
      <c r="G277" s="26"/>
      <c r="I277" s="32">
        <v>1</v>
      </c>
    </row>
    <row r="278" spans="4:9" ht="12.75" outlineLevel="1" x14ac:dyDescent="0.2">
      <c r="D278" s="111"/>
      <c r="G278" s="26"/>
      <c r="I278" s="32">
        <v>1</v>
      </c>
    </row>
    <row r="279" spans="4:9" ht="12.75" outlineLevel="1" x14ac:dyDescent="0.2">
      <c r="D279" s="111"/>
      <c r="G279" s="26"/>
      <c r="I279" s="32">
        <v>1</v>
      </c>
    </row>
    <row r="280" spans="4:9" ht="12.75" outlineLevel="1" x14ac:dyDescent="0.2">
      <c r="D280" s="111"/>
      <c r="G280" s="26"/>
      <c r="I280" s="32">
        <v>1</v>
      </c>
    </row>
    <row r="281" spans="4:9" ht="12.75" outlineLevel="1" x14ac:dyDescent="0.2">
      <c r="D281" s="111"/>
      <c r="G281" s="26"/>
      <c r="I281" s="32">
        <v>1</v>
      </c>
    </row>
    <row r="282" spans="4:9" ht="12.75" outlineLevel="1" x14ac:dyDescent="0.2">
      <c r="D282" s="111"/>
      <c r="G282" s="26"/>
      <c r="I282" s="32">
        <v>1</v>
      </c>
    </row>
    <row r="283" spans="4:9" ht="12.75" outlineLevel="1" x14ac:dyDescent="0.2">
      <c r="D283" s="111"/>
      <c r="G283" s="26"/>
      <c r="I283" s="32">
        <v>1</v>
      </c>
    </row>
    <row r="284" spans="4:9" ht="12.75" outlineLevel="1" x14ac:dyDescent="0.2">
      <c r="D284" s="111"/>
      <c r="G284" s="26"/>
      <c r="I284" s="32">
        <v>1</v>
      </c>
    </row>
    <row r="285" spans="4:9" ht="12.75" outlineLevel="1" x14ac:dyDescent="0.2">
      <c r="D285" s="111"/>
      <c r="G285" s="26"/>
      <c r="I285" s="32">
        <v>1</v>
      </c>
    </row>
    <row r="286" spans="4:9" ht="12.75" outlineLevel="1" x14ac:dyDescent="0.2">
      <c r="D286" s="111"/>
      <c r="G286" s="26"/>
      <c r="I286" s="32">
        <v>1</v>
      </c>
    </row>
    <row r="287" spans="4:9" ht="12.75" outlineLevel="1" x14ac:dyDescent="0.2">
      <c r="D287" s="111"/>
      <c r="G287" s="26"/>
      <c r="I287" s="32">
        <v>1</v>
      </c>
    </row>
    <row r="288" spans="4:9" ht="12.75" outlineLevel="1" x14ac:dyDescent="0.2">
      <c r="D288" s="111"/>
      <c r="G288" s="26"/>
      <c r="I288" s="32">
        <v>1</v>
      </c>
    </row>
    <row r="289" spans="4:9" ht="12.75" outlineLevel="1" x14ac:dyDescent="0.2">
      <c r="D289" s="111"/>
      <c r="G289" s="26"/>
      <c r="I289" s="32">
        <v>1</v>
      </c>
    </row>
    <row r="290" spans="4:9" ht="12.75" outlineLevel="1" x14ac:dyDescent="0.2">
      <c r="D290" s="111"/>
      <c r="G290" s="26"/>
      <c r="I290" s="32">
        <v>1</v>
      </c>
    </row>
    <row r="291" spans="4:9" ht="12.75" outlineLevel="1" x14ac:dyDescent="0.2">
      <c r="D291" s="111"/>
      <c r="G291" s="26"/>
      <c r="I291" s="32">
        <v>1</v>
      </c>
    </row>
    <row r="292" spans="4:9" ht="12.75" outlineLevel="1" x14ac:dyDescent="0.2">
      <c r="D292" s="111"/>
      <c r="G292" s="26"/>
      <c r="I292" s="32">
        <v>1</v>
      </c>
    </row>
    <row r="293" spans="4:9" ht="12.75" outlineLevel="1" x14ac:dyDescent="0.2">
      <c r="D293" s="111"/>
      <c r="G293" s="26"/>
      <c r="I293" s="32">
        <v>1</v>
      </c>
    </row>
    <row r="294" spans="4:9" ht="12.75" outlineLevel="1" x14ac:dyDescent="0.2">
      <c r="D294" s="111"/>
      <c r="G294" s="26"/>
      <c r="I294" s="32">
        <v>1</v>
      </c>
    </row>
    <row r="295" spans="4:9" ht="12.75" outlineLevel="1" x14ac:dyDescent="0.2">
      <c r="D295" s="111"/>
      <c r="G295" s="26"/>
      <c r="I295" s="32">
        <v>1</v>
      </c>
    </row>
    <row r="296" spans="4:9" ht="12.75" outlineLevel="1" x14ac:dyDescent="0.2">
      <c r="D296" s="111"/>
      <c r="G296" s="26"/>
      <c r="I296" s="32">
        <v>1</v>
      </c>
    </row>
    <row r="297" spans="4:9" ht="12.75" outlineLevel="1" x14ac:dyDescent="0.2">
      <c r="D297" s="111"/>
      <c r="G297" s="26"/>
      <c r="I297" s="32">
        <v>1</v>
      </c>
    </row>
    <row r="298" spans="4:9" ht="12.75" outlineLevel="1" x14ac:dyDescent="0.2">
      <c r="D298" s="111"/>
      <c r="G298" s="26"/>
      <c r="I298" s="32">
        <v>1</v>
      </c>
    </row>
    <row r="299" spans="4:9" ht="12.75" outlineLevel="1" x14ac:dyDescent="0.2">
      <c r="D299" s="111"/>
      <c r="G299" s="26"/>
      <c r="I299" s="32">
        <v>1</v>
      </c>
    </row>
    <row r="300" spans="4:9" ht="12.75" outlineLevel="1" x14ac:dyDescent="0.2">
      <c r="D300" s="111"/>
      <c r="G300" s="26"/>
      <c r="I300" s="32">
        <v>1</v>
      </c>
    </row>
    <row r="301" spans="4:9" ht="12.75" outlineLevel="1" x14ac:dyDescent="0.2">
      <c r="D301" s="111"/>
      <c r="G301" s="26"/>
      <c r="I301" s="32">
        <v>1</v>
      </c>
    </row>
    <row r="302" spans="4:9" ht="12.75" outlineLevel="1" x14ac:dyDescent="0.2">
      <c r="D302" s="111"/>
      <c r="G302" s="26"/>
      <c r="I302" s="32">
        <v>1</v>
      </c>
    </row>
    <row r="303" spans="4:9" ht="12.75" outlineLevel="1" x14ac:dyDescent="0.2">
      <c r="D303" s="111"/>
      <c r="G303" s="26"/>
      <c r="I303" s="32">
        <v>1</v>
      </c>
    </row>
    <row r="304" spans="4:9" ht="12.75" outlineLevel="1" x14ac:dyDescent="0.2">
      <c r="D304" s="111"/>
      <c r="G304" s="26"/>
      <c r="I304" s="32">
        <v>1</v>
      </c>
    </row>
    <row r="305" spans="4:9" ht="12.75" outlineLevel="1" x14ac:dyDescent="0.2">
      <c r="D305" s="111"/>
      <c r="G305" s="26"/>
      <c r="I305" s="32">
        <v>1</v>
      </c>
    </row>
    <row r="306" spans="4:9" ht="12.75" outlineLevel="1" x14ac:dyDescent="0.2">
      <c r="D306" s="111"/>
      <c r="G306" s="26"/>
      <c r="I306" s="32">
        <v>1</v>
      </c>
    </row>
    <row r="307" spans="4:9" ht="12.75" outlineLevel="1" x14ac:dyDescent="0.2">
      <c r="D307" s="111"/>
      <c r="G307" s="26"/>
      <c r="I307" s="32">
        <v>1</v>
      </c>
    </row>
    <row r="308" spans="4:9" ht="12.75" outlineLevel="1" x14ac:dyDescent="0.2">
      <c r="D308" s="111"/>
      <c r="G308" s="26"/>
      <c r="I308" s="32">
        <v>1</v>
      </c>
    </row>
    <row r="309" spans="4:9" ht="12.75" outlineLevel="1" x14ac:dyDescent="0.2">
      <c r="D309" s="111"/>
      <c r="G309" s="26"/>
      <c r="I309" s="32">
        <v>1</v>
      </c>
    </row>
    <row r="310" spans="4:9" ht="12.75" outlineLevel="1" x14ac:dyDescent="0.2">
      <c r="D310" s="111"/>
      <c r="G310" s="26"/>
      <c r="I310" s="32">
        <v>1</v>
      </c>
    </row>
    <row r="311" spans="4:9" ht="12.75" outlineLevel="1" x14ac:dyDescent="0.2">
      <c r="D311" s="111"/>
      <c r="G311" s="26"/>
      <c r="I311" s="32">
        <v>1</v>
      </c>
    </row>
    <row r="312" spans="4:9" ht="12.75" outlineLevel="1" x14ac:dyDescent="0.2">
      <c r="D312" s="111"/>
      <c r="G312" s="26"/>
      <c r="I312" s="32">
        <v>1</v>
      </c>
    </row>
    <row r="313" spans="4:9" ht="12.75" outlineLevel="1" x14ac:dyDescent="0.2">
      <c r="D313" s="111"/>
      <c r="G313" s="26"/>
      <c r="I313" s="32">
        <v>1</v>
      </c>
    </row>
    <row r="314" spans="4:9" ht="12.75" outlineLevel="1" x14ac:dyDescent="0.2">
      <c r="D314" s="111"/>
      <c r="G314" s="26"/>
      <c r="I314" s="32">
        <v>1</v>
      </c>
    </row>
    <row r="315" spans="4:9" ht="12.75" outlineLevel="1" x14ac:dyDescent="0.2">
      <c r="D315" s="111"/>
      <c r="G315" s="26"/>
      <c r="I315" s="32">
        <v>1</v>
      </c>
    </row>
    <row r="316" spans="4:9" ht="12.75" outlineLevel="1" x14ac:dyDescent="0.2">
      <c r="D316" s="111"/>
      <c r="G316" s="26"/>
      <c r="I316" s="32">
        <v>1</v>
      </c>
    </row>
    <row r="317" spans="4:9" ht="12.75" outlineLevel="1" x14ac:dyDescent="0.2">
      <c r="D317" s="111"/>
      <c r="G317" s="26"/>
      <c r="I317" s="32">
        <v>1</v>
      </c>
    </row>
    <row r="318" spans="4:9" ht="12.75" outlineLevel="1" x14ac:dyDescent="0.2">
      <c r="D318" s="111"/>
      <c r="G318" s="26"/>
      <c r="I318" s="32">
        <v>1</v>
      </c>
    </row>
    <row r="319" spans="4:9" ht="12.75" outlineLevel="1" x14ac:dyDescent="0.2">
      <c r="D319" s="111"/>
      <c r="G319" s="26"/>
      <c r="I319" s="32">
        <v>1</v>
      </c>
    </row>
    <row r="320" spans="4:9" ht="12.75" outlineLevel="1" x14ac:dyDescent="0.2">
      <c r="D320" s="111"/>
      <c r="G320" s="26"/>
      <c r="I320" s="32">
        <v>1</v>
      </c>
    </row>
    <row r="321" spans="4:9" ht="12.75" outlineLevel="1" x14ac:dyDescent="0.2">
      <c r="D321" s="111"/>
      <c r="G321" s="26"/>
      <c r="I321" s="32">
        <v>1</v>
      </c>
    </row>
    <row r="322" spans="4:9" ht="12.75" outlineLevel="1" x14ac:dyDescent="0.2">
      <c r="D322" s="111"/>
      <c r="G322" s="26"/>
      <c r="I322" s="32">
        <v>1</v>
      </c>
    </row>
    <row r="323" spans="4:9" ht="12.75" outlineLevel="1" x14ac:dyDescent="0.2">
      <c r="D323" s="111"/>
      <c r="G323" s="26"/>
      <c r="I323" s="32">
        <v>1</v>
      </c>
    </row>
    <row r="324" spans="4:9" ht="12.75" outlineLevel="1" x14ac:dyDescent="0.2">
      <c r="D324" s="111"/>
      <c r="G324" s="26"/>
      <c r="I324" s="32">
        <v>1</v>
      </c>
    </row>
    <row r="325" spans="4:9" ht="12.75" outlineLevel="1" x14ac:dyDescent="0.2">
      <c r="D325" s="111"/>
      <c r="G325" s="26"/>
      <c r="I325" s="32">
        <v>1</v>
      </c>
    </row>
    <row r="326" spans="4:9" ht="12.75" outlineLevel="1" x14ac:dyDescent="0.2">
      <c r="D326" s="111"/>
      <c r="G326" s="26"/>
      <c r="I326" s="32">
        <v>1</v>
      </c>
    </row>
    <row r="327" spans="4:9" ht="12.75" outlineLevel="1" x14ac:dyDescent="0.2">
      <c r="D327" s="111"/>
      <c r="G327" s="26"/>
      <c r="I327" s="32">
        <v>1</v>
      </c>
    </row>
    <row r="328" spans="4:9" ht="12.75" outlineLevel="1" x14ac:dyDescent="0.2">
      <c r="D328" s="111"/>
      <c r="G328" s="26"/>
      <c r="I328" s="32">
        <v>1</v>
      </c>
    </row>
    <row r="329" spans="4:9" ht="12.75" outlineLevel="1" x14ac:dyDescent="0.2">
      <c r="D329" s="111"/>
      <c r="G329" s="26"/>
      <c r="I329" s="32">
        <v>1</v>
      </c>
    </row>
    <row r="330" spans="4:9" ht="12.75" outlineLevel="1" x14ac:dyDescent="0.2">
      <c r="D330" s="111"/>
      <c r="G330" s="26"/>
      <c r="I330" s="32">
        <v>1</v>
      </c>
    </row>
    <row r="331" spans="4:9" ht="12.75" outlineLevel="1" x14ac:dyDescent="0.2">
      <c r="D331" s="111"/>
      <c r="G331" s="26"/>
      <c r="I331" s="32">
        <v>1</v>
      </c>
    </row>
    <row r="332" spans="4:9" ht="12.75" outlineLevel="1" x14ac:dyDescent="0.2">
      <c r="D332" s="111"/>
      <c r="G332" s="26"/>
      <c r="I332" s="32">
        <v>1</v>
      </c>
    </row>
    <row r="333" spans="4:9" ht="12.75" outlineLevel="1" x14ac:dyDescent="0.2">
      <c r="D333" s="111"/>
      <c r="G333" s="26"/>
      <c r="I333" s="32">
        <v>1</v>
      </c>
    </row>
    <row r="334" spans="4:9" ht="12.75" outlineLevel="1" x14ac:dyDescent="0.2">
      <c r="D334" s="111"/>
      <c r="G334" s="26"/>
      <c r="I334" s="32">
        <v>1</v>
      </c>
    </row>
    <row r="335" spans="4:9" ht="12.75" outlineLevel="1" x14ac:dyDescent="0.2">
      <c r="D335" s="111"/>
      <c r="G335" s="26"/>
      <c r="I335" s="32">
        <v>1</v>
      </c>
    </row>
    <row r="336" spans="4:9" ht="12.75" outlineLevel="1" x14ac:dyDescent="0.2">
      <c r="D336" s="111"/>
      <c r="G336" s="26"/>
      <c r="I336" s="32">
        <v>1</v>
      </c>
    </row>
    <row r="337" spans="4:9" ht="12.75" outlineLevel="1" x14ac:dyDescent="0.2">
      <c r="D337" s="111"/>
      <c r="G337" s="26"/>
      <c r="I337" s="32">
        <v>1</v>
      </c>
    </row>
    <row r="338" spans="4:9" ht="12.75" outlineLevel="1" x14ac:dyDescent="0.2">
      <c r="D338" s="111"/>
      <c r="G338" s="26"/>
      <c r="I338" s="32">
        <v>1</v>
      </c>
    </row>
    <row r="339" spans="4:9" ht="12.75" outlineLevel="1" x14ac:dyDescent="0.2">
      <c r="D339" s="111"/>
      <c r="G339" s="26"/>
      <c r="I339" s="32">
        <v>1</v>
      </c>
    </row>
    <row r="340" spans="4:9" ht="12.75" outlineLevel="1" x14ac:dyDescent="0.2">
      <c r="D340" s="111"/>
      <c r="G340" s="26"/>
      <c r="I340" s="32">
        <v>1</v>
      </c>
    </row>
    <row r="341" spans="4:9" ht="12.75" outlineLevel="1" x14ac:dyDescent="0.2">
      <c r="D341" s="111"/>
      <c r="G341" s="26"/>
      <c r="I341" s="32">
        <v>1</v>
      </c>
    </row>
    <row r="342" spans="4:9" ht="12.75" outlineLevel="1" x14ac:dyDescent="0.2">
      <c r="D342" s="111"/>
      <c r="G342" s="26"/>
      <c r="I342" s="32">
        <v>1</v>
      </c>
    </row>
    <row r="343" spans="4:9" ht="12.75" outlineLevel="1" x14ac:dyDescent="0.2">
      <c r="D343" s="111"/>
      <c r="G343" s="26"/>
      <c r="I343" s="32">
        <v>1</v>
      </c>
    </row>
    <row r="344" spans="4:9" ht="12.75" outlineLevel="1" x14ac:dyDescent="0.2">
      <c r="D344" s="111"/>
      <c r="G344" s="26"/>
      <c r="I344" s="32">
        <v>1</v>
      </c>
    </row>
    <row r="345" spans="4:9" ht="12.75" outlineLevel="1" x14ac:dyDescent="0.2">
      <c r="D345" s="111"/>
      <c r="G345" s="26"/>
      <c r="I345" s="32">
        <v>1</v>
      </c>
    </row>
    <row r="346" spans="4:9" ht="12.75" outlineLevel="1" x14ac:dyDescent="0.2">
      <c r="D346" s="111"/>
      <c r="G346" s="26"/>
      <c r="I346" s="32">
        <v>1</v>
      </c>
    </row>
    <row r="347" spans="4:9" ht="12.75" outlineLevel="1" x14ac:dyDescent="0.2">
      <c r="D347" s="111"/>
      <c r="G347" s="26"/>
      <c r="I347" s="32">
        <v>1</v>
      </c>
    </row>
    <row r="348" spans="4:9" ht="12.75" outlineLevel="1" x14ac:dyDescent="0.2">
      <c r="D348" s="111"/>
      <c r="G348" s="26"/>
      <c r="I348" s="32">
        <v>1</v>
      </c>
    </row>
    <row r="349" spans="4:9" ht="12.75" outlineLevel="1" x14ac:dyDescent="0.2">
      <c r="D349" s="111"/>
      <c r="G349" s="26"/>
      <c r="I349" s="32">
        <v>1</v>
      </c>
    </row>
    <row r="350" spans="4:9" ht="12.75" outlineLevel="1" x14ac:dyDescent="0.2">
      <c r="D350" s="111"/>
      <c r="G350" s="26"/>
      <c r="I350" s="32">
        <v>1</v>
      </c>
    </row>
    <row r="351" spans="4:9" ht="12.75" outlineLevel="1" x14ac:dyDescent="0.2">
      <c r="D351" s="111"/>
      <c r="G351" s="26"/>
      <c r="I351" s="32">
        <v>1</v>
      </c>
    </row>
    <row r="352" spans="4:9" ht="12.75" outlineLevel="1" x14ac:dyDescent="0.2">
      <c r="D352" s="111"/>
      <c r="G352" s="26"/>
      <c r="I352" s="32">
        <v>1</v>
      </c>
    </row>
    <row r="353" spans="4:9" ht="12.75" outlineLevel="1" x14ac:dyDescent="0.2">
      <c r="D353" s="111"/>
      <c r="G353" s="26"/>
      <c r="I353" s="32">
        <v>1</v>
      </c>
    </row>
    <row r="354" spans="4:9" ht="12.75" outlineLevel="1" x14ac:dyDescent="0.2">
      <c r="D354" s="111"/>
      <c r="G354" s="26"/>
      <c r="I354" s="32">
        <v>1</v>
      </c>
    </row>
    <row r="355" spans="4:9" ht="12.75" outlineLevel="1" x14ac:dyDescent="0.2">
      <c r="D355" s="111"/>
      <c r="G355" s="26"/>
      <c r="I355" s="32">
        <v>1</v>
      </c>
    </row>
    <row r="356" spans="4:9" ht="12.75" outlineLevel="1" x14ac:dyDescent="0.2">
      <c r="D356" s="111"/>
      <c r="G356" s="26"/>
      <c r="I356" s="32">
        <v>1</v>
      </c>
    </row>
    <row r="357" spans="4:9" ht="12.75" outlineLevel="1" x14ac:dyDescent="0.2">
      <c r="D357" s="111"/>
      <c r="G357" s="26"/>
      <c r="I357" s="32">
        <v>1</v>
      </c>
    </row>
    <row r="358" spans="4:9" ht="12.75" outlineLevel="1" x14ac:dyDescent="0.2">
      <c r="D358" s="111"/>
      <c r="G358" s="26"/>
      <c r="I358" s="32">
        <v>1</v>
      </c>
    </row>
    <row r="359" spans="4:9" ht="12.75" outlineLevel="1" x14ac:dyDescent="0.2">
      <c r="D359" s="111"/>
      <c r="G359" s="26"/>
      <c r="I359" s="32">
        <v>1</v>
      </c>
    </row>
    <row r="360" spans="4:9" ht="12.75" outlineLevel="1" x14ac:dyDescent="0.2">
      <c r="D360" s="111"/>
      <c r="G360" s="26"/>
      <c r="I360" s="32">
        <v>1</v>
      </c>
    </row>
    <row r="361" spans="4:9" ht="12.75" outlineLevel="1" x14ac:dyDescent="0.2">
      <c r="D361" s="111"/>
      <c r="G361" s="26"/>
      <c r="I361" s="32">
        <v>1</v>
      </c>
    </row>
    <row r="362" spans="4:9" ht="12.75" outlineLevel="1" x14ac:dyDescent="0.2">
      <c r="D362" s="111"/>
      <c r="G362" s="26"/>
      <c r="I362" s="32">
        <v>1</v>
      </c>
    </row>
    <row r="363" spans="4:9" ht="12.75" outlineLevel="1" x14ac:dyDescent="0.2">
      <c r="D363" s="111"/>
      <c r="G363" s="26"/>
      <c r="I363" s="32">
        <v>1</v>
      </c>
    </row>
    <row r="364" spans="4:9" ht="12.75" outlineLevel="1" x14ac:dyDescent="0.2">
      <c r="D364" s="111"/>
      <c r="G364" s="26"/>
      <c r="I364" s="32">
        <v>1</v>
      </c>
    </row>
    <row r="365" spans="4:9" ht="12.75" outlineLevel="1" x14ac:dyDescent="0.2">
      <c r="D365" s="111"/>
      <c r="G365" s="26"/>
      <c r="I365" s="32">
        <v>1</v>
      </c>
    </row>
    <row r="366" spans="4:9" ht="12.75" outlineLevel="1" x14ac:dyDescent="0.2">
      <c r="D366" s="111"/>
      <c r="G366" s="26"/>
      <c r="I366" s="32">
        <v>1</v>
      </c>
    </row>
    <row r="367" spans="4:9" ht="12.75" outlineLevel="1" x14ac:dyDescent="0.2">
      <c r="D367" s="111"/>
      <c r="G367" s="26"/>
      <c r="I367" s="32">
        <v>1</v>
      </c>
    </row>
    <row r="368" spans="4:9" ht="12.75" outlineLevel="1" x14ac:dyDescent="0.2">
      <c r="D368" s="111"/>
      <c r="G368" s="26"/>
      <c r="I368" s="32">
        <v>1</v>
      </c>
    </row>
    <row r="369" spans="4:9" ht="12.75" outlineLevel="1" x14ac:dyDescent="0.2">
      <c r="D369" s="111"/>
      <c r="G369" s="26"/>
      <c r="I369" s="32">
        <v>1</v>
      </c>
    </row>
    <row r="370" spans="4:9" ht="12.75" outlineLevel="1" x14ac:dyDescent="0.2">
      <c r="D370" s="111"/>
      <c r="G370" s="26"/>
      <c r="I370" s="32">
        <v>1</v>
      </c>
    </row>
    <row r="371" spans="4:9" ht="12.75" outlineLevel="1" x14ac:dyDescent="0.2">
      <c r="D371" s="111"/>
      <c r="G371" s="26"/>
      <c r="I371" s="32">
        <v>1</v>
      </c>
    </row>
    <row r="372" spans="4:9" ht="12.75" outlineLevel="1" x14ac:dyDescent="0.2">
      <c r="D372" s="111"/>
      <c r="G372" s="26"/>
      <c r="I372" s="32">
        <v>1</v>
      </c>
    </row>
    <row r="373" spans="4:9" ht="12.75" outlineLevel="1" x14ac:dyDescent="0.2">
      <c r="D373" s="111"/>
      <c r="G373" s="26"/>
      <c r="I373" s="32">
        <v>1</v>
      </c>
    </row>
    <row r="374" spans="4:9" ht="12.75" outlineLevel="1" x14ac:dyDescent="0.2">
      <c r="D374" s="111"/>
      <c r="G374" s="26"/>
      <c r="I374" s="32">
        <v>1</v>
      </c>
    </row>
    <row r="375" spans="4:9" ht="12.75" outlineLevel="1" x14ac:dyDescent="0.2">
      <c r="D375" s="111"/>
      <c r="G375" s="26"/>
      <c r="I375" s="32">
        <v>1</v>
      </c>
    </row>
    <row r="376" spans="4:9" ht="12.75" outlineLevel="1" x14ac:dyDescent="0.2">
      <c r="D376" s="111"/>
      <c r="G376" s="26"/>
      <c r="I376" s="32">
        <v>1</v>
      </c>
    </row>
    <row r="377" spans="4:9" ht="12.75" outlineLevel="1" x14ac:dyDescent="0.2">
      <c r="D377" s="111"/>
      <c r="G377" s="26"/>
      <c r="I377" s="32">
        <v>1</v>
      </c>
    </row>
    <row r="378" spans="4:9" ht="12.75" outlineLevel="1" x14ac:dyDescent="0.2">
      <c r="D378" s="111"/>
      <c r="G378" s="26"/>
      <c r="I378" s="32">
        <v>1</v>
      </c>
    </row>
    <row r="379" spans="4:9" ht="12.75" outlineLevel="1" x14ac:dyDescent="0.2">
      <c r="D379" s="111"/>
      <c r="G379" s="26"/>
      <c r="I379" s="32">
        <v>1</v>
      </c>
    </row>
    <row r="380" spans="4:9" ht="12.75" outlineLevel="1" x14ac:dyDescent="0.2">
      <c r="D380" s="111"/>
      <c r="G380" s="26"/>
      <c r="I380" s="32">
        <v>1</v>
      </c>
    </row>
    <row r="381" spans="4:9" ht="12.75" outlineLevel="1" x14ac:dyDescent="0.2">
      <c r="D381" s="111"/>
      <c r="G381" s="26"/>
      <c r="I381" s="32">
        <v>1</v>
      </c>
    </row>
    <row r="382" spans="4:9" ht="12.75" outlineLevel="1" x14ac:dyDescent="0.2">
      <c r="D382" s="111"/>
      <c r="G382" s="26"/>
      <c r="I382" s="32">
        <v>1</v>
      </c>
    </row>
    <row r="383" spans="4:9" ht="12.75" outlineLevel="1" x14ac:dyDescent="0.2">
      <c r="D383" s="111"/>
      <c r="G383" s="26"/>
      <c r="I383" s="32">
        <v>1</v>
      </c>
    </row>
    <row r="384" spans="4:9" ht="12.75" outlineLevel="1" x14ac:dyDescent="0.2">
      <c r="D384" s="111"/>
      <c r="G384" s="26"/>
      <c r="I384" s="32">
        <v>1</v>
      </c>
    </row>
    <row r="385" spans="4:9" ht="12.75" outlineLevel="1" x14ac:dyDescent="0.2">
      <c r="D385" s="111"/>
      <c r="G385" s="26"/>
      <c r="I385" s="32">
        <v>1</v>
      </c>
    </row>
    <row r="386" spans="4:9" ht="12.75" outlineLevel="1" x14ac:dyDescent="0.2">
      <c r="D386" s="111"/>
      <c r="G386" s="26"/>
      <c r="I386" s="32">
        <v>1</v>
      </c>
    </row>
    <row r="387" spans="4:9" ht="12.75" outlineLevel="1" x14ac:dyDescent="0.2">
      <c r="D387" s="111"/>
      <c r="G387" s="26"/>
      <c r="I387" s="32">
        <v>1</v>
      </c>
    </row>
    <row r="388" spans="4:9" ht="12.75" outlineLevel="1" x14ac:dyDescent="0.2">
      <c r="D388" s="111"/>
      <c r="G388" s="26"/>
      <c r="I388" s="32">
        <v>1</v>
      </c>
    </row>
    <row r="389" spans="4:9" ht="12.75" outlineLevel="1" x14ac:dyDescent="0.2">
      <c r="D389" s="111"/>
      <c r="G389" s="26"/>
      <c r="I389" s="32">
        <v>1</v>
      </c>
    </row>
    <row r="390" spans="4:9" ht="12.75" outlineLevel="1" x14ac:dyDescent="0.2">
      <c r="D390" s="111"/>
      <c r="G390" s="26"/>
      <c r="I390" s="32">
        <v>1</v>
      </c>
    </row>
    <row r="391" spans="4:9" ht="12.75" outlineLevel="1" x14ac:dyDescent="0.2">
      <c r="D391" s="111"/>
      <c r="G391" s="26"/>
      <c r="I391" s="32">
        <v>1</v>
      </c>
    </row>
    <row r="392" spans="4:9" ht="12.75" outlineLevel="1" x14ac:dyDescent="0.2">
      <c r="D392" s="111"/>
      <c r="G392" s="26"/>
      <c r="I392" s="32">
        <v>1</v>
      </c>
    </row>
    <row r="393" spans="4:9" ht="12.75" outlineLevel="1" x14ac:dyDescent="0.2">
      <c r="D393" s="111"/>
      <c r="G393" s="26"/>
      <c r="I393" s="32">
        <v>1</v>
      </c>
    </row>
    <row r="394" spans="4:9" ht="12.75" outlineLevel="1" x14ac:dyDescent="0.2">
      <c r="D394" s="111"/>
      <c r="G394" s="26"/>
      <c r="I394" s="32">
        <v>1</v>
      </c>
    </row>
    <row r="395" spans="4:9" ht="12.75" outlineLevel="1" x14ac:dyDescent="0.2">
      <c r="D395" s="111"/>
      <c r="G395" s="26"/>
      <c r="I395" s="32">
        <v>1</v>
      </c>
    </row>
    <row r="396" spans="4:9" ht="12.75" outlineLevel="1" x14ac:dyDescent="0.2">
      <c r="D396" s="111"/>
      <c r="G396" s="26"/>
      <c r="I396" s="32">
        <v>1</v>
      </c>
    </row>
    <row r="397" spans="4:9" ht="12.75" outlineLevel="1" x14ac:dyDescent="0.2">
      <c r="D397" s="111"/>
      <c r="G397" s="26"/>
      <c r="I397" s="32">
        <v>1</v>
      </c>
    </row>
    <row r="398" spans="4:9" ht="12.75" outlineLevel="1" x14ac:dyDescent="0.2">
      <c r="D398" s="111"/>
      <c r="G398" s="26"/>
      <c r="I398" s="32">
        <v>1</v>
      </c>
    </row>
    <row r="399" spans="4:9" ht="12.75" outlineLevel="1" x14ac:dyDescent="0.2">
      <c r="D399" s="111"/>
      <c r="G399" s="26"/>
      <c r="I399" s="32">
        <v>1</v>
      </c>
    </row>
    <row r="400" spans="4:9" ht="12.75" outlineLevel="1" x14ac:dyDescent="0.2">
      <c r="D400" s="111"/>
      <c r="G400" s="26"/>
      <c r="I400" s="32">
        <v>1</v>
      </c>
    </row>
    <row r="401" spans="4:9" ht="12.75" outlineLevel="1" x14ac:dyDescent="0.2">
      <c r="D401" s="111"/>
      <c r="G401" s="26"/>
      <c r="I401" s="32">
        <v>1</v>
      </c>
    </row>
    <row r="402" spans="4:9" ht="12.75" outlineLevel="1" x14ac:dyDescent="0.2">
      <c r="D402" s="111"/>
      <c r="G402" s="26"/>
      <c r="I402" s="32">
        <v>1</v>
      </c>
    </row>
    <row r="403" spans="4:9" ht="12.75" outlineLevel="1" x14ac:dyDescent="0.2">
      <c r="D403" s="111"/>
      <c r="G403" s="26"/>
      <c r="I403" s="32">
        <v>1</v>
      </c>
    </row>
    <row r="404" spans="4:9" ht="12.75" outlineLevel="1" x14ac:dyDescent="0.2">
      <c r="D404" s="111"/>
      <c r="G404" s="26"/>
      <c r="I404" s="32">
        <v>1</v>
      </c>
    </row>
    <row r="405" spans="4:9" ht="12.75" outlineLevel="1" x14ac:dyDescent="0.2">
      <c r="D405" s="111"/>
      <c r="G405" s="26"/>
      <c r="I405" s="32">
        <v>1</v>
      </c>
    </row>
    <row r="406" spans="4:9" ht="12.75" outlineLevel="1" x14ac:dyDescent="0.2">
      <c r="D406" s="111"/>
      <c r="G406" s="26"/>
      <c r="I406" s="32">
        <v>1</v>
      </c>
    </row>
    <row r="407" spans="4:9" ht="12.75" outlineLevel="1" x14ac:dyDescent="0.2">
      <c r="D407" s="111"/>
      <c r="G407" s="26"/>
      <c r="I407" s="32">
        <v>1</v>
      </c>
    </row>
    <row r="408" spans="4:9" ht="12.75" outlineLevel="1" x14ac:dyDescent="0.2">
      <c r="D408" s="111"/>
      <c r="G408" s="26"/>
      <c r="I408" s="32">
        <v>1</v>
      </c>
    </row>
    <row r="409" spans="4:9" ht="12.75" outlineLevel="1" x14ac:dyDescent="0.2">
      <c r="D409" s="111"/>
      <c r="G409" s="26"/>
      <c r="I409" s="32">
        <v>1</v>
      </c>
    </row>
    <row r="410" spans="4:9" ht="12.75" outlineLevel="1" x14ac:dyDescent="0.2">
      <c r="D410" s="111"/>
      <c r="G410" s="26"/>
      <c r="I410" s="32">
        <v>1</v>
      </c>
    </row>
    <row r="411" spans="4:9" ht="12.75" outlineLevel="1" x14ac:dyDescent="0.2">
      <c r="D411" s="111"/>
      <c r="G411" s="26"/>
      <c r="I411" s="32">
        <v>1</v>
      </c>
    </row>
    <row r="412" spans="4:9" ht="12.75" outlineLevel="1" x14ac:dyDescent="0.2">
      <c r="D412" s="111"/>
      <c r="G412" s="26"/>
      <c r="I412" s="32">
        <v>1</v>
      </c>
    </row>
    <row r="413" spans="4:9" ht="12.75" outlineLevel="1" x14ac:dyDescent="0.2">
      <c r="D413" s="111"/>
      <c r="G413" s="26"/>
      <c r="I413" s="32">
        <v>1</v>
      </c>
    </row>
    <row r="414" spans="4:9" ht="12.75" outlineLevel="1" x14ac:dyDescent="0.2">
      <c r="D414" s="111"/>
      <c r="G414" s="26"/>
      <c r="I414" s="32">
        <v>1</v>
      </c>
    </row>
    <row r="415" spans="4:9" ht="12.75" outlineLevel="1" x14ac:dyDescent="0.2">
      <c r="D415" s="111"/>
      <c r="G415" s="26"/>
      <c r="I415" s="32">
        <v>1</v>
      </c>
    </row>
    <row r="416" spans="4:9" ht="12.75" outlineLevel="1" x14ac:dyDescent="0.2">
      <c r="D416" s="111"/>
      <c r="G416" s="26"/>
      <c r="I416" s="32">
        <v>1</v>
      </c>
    </row>
    <row r="417" spans="4:9" ht="12.75" outlineLevel="1" x14ac:dyDescent="0.2">
      <c r="D417" s="111"/>
      <c r="G417" s="26"/>
      <c r="I417" s="32">
        <v>1</v>
      </c>
    </row>
    <row r="418" spans="4:9" ht="12.75" outlineLevel="1" x14ac:dyDescent="0.2">
      <c r="D418" s="111"/>
      <c r="G418" s="26"/>
      <c r="I418" s="32">
        <v>1</v>
      </c>
    </row>
    <row r="419" spans="4:9" ht="12.75" outlineLevel="1" x14ac:dyDescent="0.2">
      <c r="D419" s="111"/>
      <c r="G419" s="26"/>
      <c r="I419" s="32">
        <v>1</v>
      </c>
    </row>
    <row r="420" spans="4:9" ht="12.75" outlineLevel="1" x14ac:dyDescent="0.2">
      <c r="D420" s="111"/>
      <c r="G420" s="26"/>
      <c r="I420" s="32">
        <v>1</v>
      </c>
    </row>
    <row r="421" spans="4:9" ht="12.75" outlineLevel="1" x14ac:dyDescent="0.2">
      <c r="D421" s="111"/>
      <c r="G421" s="26"/>
      <c r="I421" s="32">
        <v>1</v>
      </c>
    </row>
    <row r="422" spans="4:9" ht="12.75" outlineLevel="1" x14ac:dyDescent="0.2">
      <c r="D422" s="111"/>
      <c r="G422" s="26"/>
      <c r="I422" s="32">
        <v>1</v>
      </c>
    </row>
    <row r="423" spans="4:9" ht="12.75" outlineLevel="1" x14ac:dyDescent="0.2">
      <c r="D423" s="111"/>
      <c r="G423" s="26"/>
      <c r="I423" s="32">
        <v>1</v>
      </c>
    </row>
    <row r="424" spans="4:9" ht="12.75" outlineLevel="1" x14ac:dyDescent="0.2">
      <c r="D424" s="111"/>
      <c r="G424" s="26"/>
      <c r="I424" s="32">
        <v>1</v>
      </c>
    </row>
    <row r="425" spans="4:9" ht="12.75" outlineLevel="1" x14ac:dyDescent="0.2">
      <c r="D425" s="111"/>
      <c r="G425" s="26"/>
      <c r="I425" s="32">
        <v>1</v>
      </c>
    </row>
    <row r="426" spans="4:9" ht="12.75" outlineLevel="1" x14ac:dyDescent="0.2">
      <c r="D426" s="111"/>
      <c r="G426" s="26"/>
      <c r="I426" s="32">
        <v>1</v>
      </c>
    </row>
    <row r="427" spans="4:9" ht="12.75" outlineLevel="1" x14ac:dyDescent="0.2">
      <c r="D427" s="111"/>
      <c r="G427" s="26"/>
      <c r="I427" s="32">
        <v>1</v>
      </c>
    </row>
    <row r="428" spans="4:9" ht="12.75" outlineLevel="1" x14ac:dyDescent="0.2">
      <c r="D428" s="111"/>
      <c r="G428" s="26"/>
      <c r="I428" s="32">
        <v>1</v>
      </c>
    </row>
    <row r="429" spans="4:9" ht="12.75" outlineLevel="1" x14ac:dyDescent="0.2">
      <c r="D429" s="111"/>
      <c r="G429" s="26"/>
      <c r="I429" s="32">
        <v>1</v>
      </c>
    </row>
    <row r="430" spans="4:9" ht="12.75" outlineLevel="1" x14ac:dyDescent="0.2">
      <c r="D430" s="111"/>
      <c r="G430" s="26"/>
      <c r="I430" s="32">
        <v>1</v>
      </c>
    </row>
    <row r="431" spans="4:9" ht="12.75" outlineLevel="1" x14ac:dyDescent="0.2">
      <c r="D431" s="111"/>
      <c r="G431" s="26"/>
      <c r="I431" s="32">
        <v>1</v>
      </c>
    </row>
    <row r="432" spans="4:9" ht="12.75" outlineLevel="1" x14ac:dyDescent="0.2">
      <c r="D432" s="111"/>
      <c r="G432" s="26"/>
      <c r="I432" s="32">
        <v>1</v>
      </c>
    </row>
    <row r="433" spans="4:9" ht="12.75" outlineLevel="1" x14ac:dyDescent="0.2">
      <c r="D433" s="111"/>
      <c r="G433" s="26"/>
      <c r="I433" s="32">
        <v>1</v>
      </c>
    </row>
    <row r="434" spans="4:9" ht="12.75" outlineLevel="1" x14ac:dyDescent="0.2">
      <c r="D434" s="111"/>
      <c r="G434" s="26"/>
      <c r="I434" s="32">
        <v>1</v>
      </c>
    </row>
    <row r="435" spans="4:9" ht="12.75" outlineLevel="1" x14ac:dyDescent="0.2">
      <c r="D435" s="111"/>
      <c r="G435" s="26"/>
      <c r="I435" s="32">
        <v>1</v>
      </c>
    </row>
    <row r="436" spans="4:9" ht="12.75" outlineLevel="1" x14ac:dyDescent="0.2">
      <c r="D436" s="111"/>
      <c r="G436" s="26"/>
      <c r="I436" s="32">
        <v>1</v>
      </c>
    </row>
    <row r="437" spans="4:9" ht="12.75" outlineLevel="1" x14ac:dyDescent="0.2">
      <c r="D437" s="111"/>
      <c r="G437" s="26"/>
      <c r="I437" s="32">
        <v>1</v>
      </c>
    </row>
    <row r="438" spans="4:9" ht="12.75" outlineLevel="1" x14ac:dyDescent="0.2">
      <c r="D438" s="111"/>
      <c r="G438" s="26"/>
      <c r="I438" s="32">
        <v>1</v>
      </c>
    </row>
    <row r="439" spans="4:9" ht="12.75" outlineLevel="1" x14ac:dyDescent="0.2">
      <c r="D439" s="111"/>
      <c r="G439" s="26"/>
      <c r="I439" s="32">
        <v>1</v>
      </c>
    </row>
    <row r="440" spans="4:9" ht="12.75" outlineLevel="1" x14ac:dyDescent="0.2">
      <c r="D440" s="111"/>
      <c r="G440" s="26"/>
      <c r="I440" s="32">
        <v>1</v>
      </c>
    </row>
    <row r="441" spans="4:9" ht="12.75" outlineLevel="1" x14ac:dyDescent="0.2">
      <c r="D441" s="111"/>
      <c r="G441" s="26"/>
      <c r="I441" s="32">
        <v>1</v>
      </c>
    </row>
    <row r="442" spans="4:9" ht="12.75" outlineLevel="1" x14ac:dyDescent="0.2">
      <c r="D442" s="111"/>
      <c r="G442" s="26"/>
      <c r="I442" s="32">
        <v>1</v>
      </c>
    </row>
    <row r="443" spans="4:9" ht="12.75" outlineLevel="1" x14ac:dyDescent="0.2">
      <c r="D443" s="111"/>
      <c r="G443" s="26"/>
      <c r="I443" s="32">
        <v>1</v>
      </c>
    </row>
    <row r="444" spans="4:9" ht="12.75" outlineLevel="1" x14ac:dyDescent="0.2">
      <c r="D444" s="111"/>
      <c r="G444" s="26"/>
      <c r="I444" s="32">
        <v>1</v>
      </c>
    </row>
    <row r="445" spans="4:9" ht="12.75" outlineLevel="1" x14ac:dyDescent="0.2">
      <c r="D445" s="111"/>
      <c r="G445" s="26"/>
      <c r="I445" s="32">
        <v>1</v>
      </c>
    </row>
    <row r="446" spans="4:9" ht="12.75" outlineLevel="1" x14ac:dyDescent="0.2">
      <c r="D446" s="111"/>
      <c r="G446" s="26"/>
      <c r="I446" s="32">
        <v>1</v>
      </c>
    </row>
    <row r="447" spans="4:9" ht="12.75" outlineLevel="1" x14ac:dyDescent="0.2">
      <c r="D447" s="111"/>
      <c r="G447" s="26"/>
      <c r="I447" s="32">
        <v>1</v>
      </c>
    </row>
    <row r="448" spans="4:9" ht="12.75" outlineLevel="1" x14ac:dyDescent="0.2">
      <c r="D448" s="111"/>
      <c r="G448" s="26"/>
      <c r="I448" s="32">
        <v>1</v>
      </c>
    </row>
    <row r="449" spans="4:9" ht="12.75" outlineLevel="1" x14ac:dyDescent="0.2">
      <c r="D449" s="111"/>
      <c r="G449" s="26"/>
      <c r="I449" s="32">
        <v>1</v>
      </c>
    </row>
    <row r="450" spans="4:9" ht="12.75" outlineLevel="1" x14ac:dyDescent="0.2">
      <c r="D450" s="111"/>
      <c r="G450" s="26"/>
      <c r="I450" s="32">
        <v>1</v>
      </c>
    </row>
    <row r="451" spans="4:9" ht="12.75" outlineLevel="1" x14ac:dyDescent="0.2">
      <c r="D451" s="111"/>
      <c r="G451" s="26"/>
      <c r="I451" s="32">
        <v>1</v>
      </c>
    </row>
    <row r="452" spans="4:9" ht="12.75" outlineLevel="1" x14ac:dyDescent="0.2">
      <c r="D452" s="111"/>
      <c r="G452" s="26"/>
      <c r="I452" s="32">
        <v>1</v>
      </c>
    </row>
    <row r="453" spans="4:9" ht="12.75" outlineLevel="1" x14ac:dyDescent="0.2">
      <c r="D453" s="111"/>
      <c r="G453" s="26"/>
      <c r="I453" s="32">
        <v>1</v>
      </c>
    </row>
    <row r="454" spans="4:9" ht="12.75" outlineLevel="1" x14ac:dyDescent="0.2">
      <c r="D454" s="111"/>
      <c r="G454" s="26"/>
      <c r="I454" s="32">
        <v>1</v>
      </c>
    </row>
    <row r="455" spans="4:9" ht="12.75" outlineLevel="1" x14ac:dyDescent="0.2">
      <c r="D455" s="111"/>
      <c r="G455" s="26"/>
      <c r="I455" s="32">
        <v>1</v>
      </c>
    </row>
    <row r="456" spans="4:9" ht="12.75" outlineLevel="1" x14ac:dyDescent="0.2">
      <c r="D456" s="111"/>
      <c r="G456" s="26"/>
      <c r="I456" s="32">
        <v>1</v>
      </c>
    </row>
    <row r="457" spans="4:9" ht="12.75" outlineLevel="1" x14ac:dyDescent="0.2">
      <c r="D457" s="111"/>
      <c r="G457" s="26"/>
      <c r="I457" s="32">
        <v>1</v>
      </c>
    </row>
    <row r="458" spans="4:9" ht="12.75" outlineLevel="1" x14ac:dyDescent="0.2">
      <c r="D458" s="111"/>
      <c r="G458" s="26"/>
      <c r="I458" s="32">
        <v>1</v>
      </c>
    </row>
    <row r="459" spans="4:9" ht="12.75" outlineLevel="1" x14ac:dyDescent="0.2">
      <c r="D459" s="111"/>
      <c r="G459" s="26"/>
      <c r="I459" s="32">
        <v>1</v>
      </c>
    </row>
    <row r="460" spans="4:9" ht="12.75" outlineLevel="1" x14ac:dyDescent="0.2">
      <c r="D460" s="111"/>
      <c r="G460" s="26"/>
      <c r="I460" s="32">
        <v>1</v>
      </c>
    </row>
    <row r="461" spans="4:9" ht="12.75" outlineLevel="1" x14ac:dyDescent="0.2">
      <c r="D461" s="111"/>
      <c r="G461" s="26"/>
      <c r="I461" s="32">
        <v>1</v>
      </c>
    </row>
    <row r="462" spans="4:9" ht="12.75" outlineLevel="1" x14ac:dyDescent="0.2">
      <c r="D462" s="111"/>
      <c r="G462" s="26"/>
      <c r="I462" s="32">
        <v>1</v>
      </c>
    </row>
    <row r="463" spans="4:9" ht="12.75" outlineLevel="1" x14ac:dyDescent="0.2">
      <c r="D463" s="111"/>
      <c r="G463" s="26"/>
      <c r="I463" s="32">
        <v>1</v>
      </c>
    </row>
    <row r="464" spans="4:9" ht="12.75" outlineLevel="1" x14ac:dyDescent="0.2">
      <c r="D464" s="111"/>
      <c r="G464" s="26"/>
      <c r="I464" s="32">
        <v>1</v>
      </c>
    </row>
    <row r="465" spans="4:9" ht="12.75" outlineLevel="1" x14ac:dyDescent="0.2">
      <c r="D465" s="111"/>
      <c r="G465" s="26"/>
      <c r="I465" s="32">
        <v>1</v>
      </c>
    </row>
    <row r="466" spans="4:9" ht="12.75" outlineLevel="1" x14ac:dyDescent="0.2">
      <c r="D466" s="111"/>
      <c r="G466" s="26"/>
      <c r="I466" s="32">
        <v>1</v>
      </c>
    </row>
    <row r="467" spans="4:9" ht="12.75" outlineLevel="1" x14ac:dyDescent="0.2">
      <c r="D467" s="111"/>
      <c r="G467" s="26"/>
      <c r="I467" s="32">
        <v>1</v>
      </c>
    </row>
    <row r="468" spans="4:9" ht="12.75" outlineLevel="1" x14ac:dyDescent="0.2">
      <c r="D468" s="111"/>
      <c r="G468" s="26"/>
      <c r="I468" s="32">
        <v>1</v>
      </c>
    </row>
    <row r="469" spans="4:9" ht="12.75" outlineLevel="1" x14ac:dyDescent="0.2">
      <c r="D469" s="111"/>
      <c r="G469" s="26"/>
      <c r="I469" s="32">
        <v>1</v>
      </c>
    </row>
    <row r="470" spans="4:9" ht="12.75" outlineLevel="1" x14ac:dyDescent="0.2">
      <c r="D470" s="111"/>
      <c r="G470" s="26"/>
      <c r="I470" s="32">
        <v>1</v>
      </c>
    </row>
    <row r="471" spans="4:9" ht="12.75" outlineLevel="1" x14ac:dyDescent="0.2">
      <c r="D471" s="111"/>
      <c r="G471" s="26"/>
      <c r="I471" s="32">
        <v>1</v>
      </c>
    </row>
    <row r="472" spans="4:9" ht="12.75" outlineLevel="1" x14ac:dyDescent="0.2">
      <c r="D472" s="111"/>
      <c r="G472" s="26"/>
      <c r="I472" s="32">
        <v>1</v>
      </c>
    </row>
    <row r="473" spans="4:9" ht="12.75" outlineLevel="1" x14ac:dyDescent="0.2">
      <c r="D473" s="111"/>
      <c r="G473" s="26"/>
      <c r="I473" s="32">
        <v>1</v>
      </c>
    </row>
    <row r="474" spans="4:9" ht="12.75" outlineLevel="1" x14ac:dyDescent="0.2">
      <c r="D474" s="111"/>
      <c r="G474" s="26"/>
      <c r="I474" s="32">
        <v>1</v>
      </c>
    </row>
    <row r="475" spans="4:9" ht="12.75" outlineLevel="1" x14ac:dyDescent="0.2">
      <c r="D475" s="111"/>
      <c r="G475" s="26"/>
      <c r="I475" s="32">
        <v>1</v>
      </c>
    </row>
    <row r="476" spans="4:9" ht="12.75" outlineLevel="1" x14ac:dyDescent="0.2">
      <c r="D476" s="111"/>
      <c r="G476" s="26"/>
      <c r="I476" s="32">
        <v>1</v>
      </c>
    </row>
    <row r="477" spans="4:9" ht="12.75" outlineLevel="1" x14ac:dyDescent="0.2">
      <c r="D477" s="111"/>
      <c r="G477" s="26"/>
      <c r="I477" s="32">
        <v>1</v>
      </c>
    </row>
    <row r="478" spans="4:9" ht="12.75" outlineLevel="1" x14ac:dyDescent="0.2">
      <c r="D478" s="111"/>
      <c r="G478" s="26"/>
      <c r="I478" s="32">
        <v>1</v>
      </c>
    </row>
    <row r="479" spans="4:9" ht="12.75" outlineLevel="1" x14ac:dyDescent="0.2">
      <c r="D479" s="111"/>
      <c r="G479" s="26"/>
      <c r="I479" s="32">
        <v>1</v>
      </c>
    </row>
    <row r="480" spans="4:9" ht="12.75" outlineLevel="1" x14ac:dyDescent="0.2">
      <c r="D480" s="111"/>
      <c r="G480" s="26"/>
      <c r="I480" s="32">
        <v>1</v>
      </c>
    </row>
    <row r="481" spans="4:9" ht="12.75" outlineLevel="1" x14ac:dyDescent="0.2">
      <c r="D481" s="111"/>
      <c r="G481" s="26"/>
      <c r="I481" s="32">
        <v>1</v>
      </c>
    </row>
    <row r="482" spans="4:9" ht="12.75" outlineLevel="1" x14ac:dyDescent="0.2">
      <c r="D482" s="111"/>
      <c r="G482" s="26"/>
      <c r="I482" s="32">
        <v>1</v>
      </c>
    </row>
    <row r="483" spans="4:9" ht="12.75" outlineLevel="1" x14ac:dyDescent="0.2">
      <c r="D483" s="111"/>
      <c r="G483" s="26"/>
      <c r="I483" s="32">
        <v>1</v>
      </c>
    </row>
    <row r="484" spans="4:9" ht="12.75" outlineLevel="1" x14ac:dyDescent="0.2">
      <c r="D484" s="111"/>
      <c r="G484" s="26"/>
      <c r="I484" s="32">
        <v>1</v>
      </c>
    </row>
    <row r="485" spans="4:9" ht="12.75" outlineLevel="1" x14ac:dyDescent="0.2">
      <c r="D485" s="111"/>
      <c r="G485" s="26"/>
      <c r="I485" s="32">
        <v>1</v>
      </c>
    </row>
    <row r="486" spans="4:9" ht="12.75" outlineLevel="1" x14ac:dyDescent="0.2">
      <c r="D486" s="111"/>
      <c r="G486" s="26"/>
      <c r="I486" s="32">
        <v>1</v>
      </c>
    </row>
    <row r="487" spans="4:9" ht="12.75" outlineLevel="1" x14ac:dyDescent="0.2">
      <c r="D487" s="111"/>
      <c r="G487" s="26"/>
      <c r="I487" s="32">
        <v>1</v>
      </c>
    </row>
    <row r="488" spans="4:9" ht="12.75" outlineLevel="1" x14ac:dyDescent="0.2">
      <c r="D488" s="111"/>
      <c r="G488" s="26"/>
      <c r="I488" s="32">
        <v>1</v>
      </c>
    </row>
    <row r="489" spans="4:9" ht="12.75" outlineLevel="1" x14ac:dyDescent="0.2">
      <c r="D489" s="111"/>
      <c r="G489" s="26"/>
      <c r="I489" s="32">
        <v>1</v>
      </c>
    </row>
    <row r="490" spans="4:9" ht="12.75" outlineLevel="1" x14ac:dyDescent="0.2">
      <c r="D490" s="111"/>
      <c r="G490" s="26"/>
      <c r="I490" s="32">
        <v>1</v>
      </c>
    </row>
    <row r="491" spans="4:9" ht="12.75" outlineLevel="1" x14ac:dyDescent="0.2">
      <c r="D491" s="111"/>
      <c r="G491" s="26"/>
      <c r="I491" s="32">
        <v>1</v>
      </c>
    </row>
    <row r="492" spans="4:9" ht="12.75" outlineLevel="1" x14ac:dyDescent="0.2">
      <c r="D492" s="111"/>
      <c r="G492" s="26"/>
      <c r="I492" s="32">
        <v>1</v>
      </c>
    </row>
    <row r="493" spans="4:9" ht="12.75" outlineLevel="1" x14ac:dyDescent="0.2">
      <c r="D493" s="111"/>
      <c r="G493" s="26"/>
      <c r="I493" s="32">
        <v>1</v>
      </c>
    </row>
    <row r="494" spans="4:9" ht="12.75" outlineLevel="1" x14ac:dyDescent="0.2">
      <c r="D494" s="111"/>
      <c r="G494" s="26"/>
      <c r="I494" s="32">
        <v>1</v>
      </c>
    </row>
    <row r="495" spans="4:9" ht="12.75" outlineLevel="1" x14ac:dyDescent="0.2">
      <c r="D495" s="111"/>
      <c r="G495" s="26"/>
      <c r="I495" s="32">
        <v>1</v>
      </c>
    </row>
    <row r="496" spans="4:9" ht="12.75" outlineLevel="1" x14ac:dyDescent="0.2">
      <c r="D496" s="111"/>
      <c r="G496" s="26"/>
      <c r="I496" s="32">
        <v>1</v>
      </c>
    </row>
    <row r="497" spans="4:9" ht="12.75" outlineLevel="1" x14ac:dyDescent="0.2">
      <c r="D497" s="111"/>
      <c r="G497" s="26"/>
      <c r="I497" s="32">
        <v>1</v>
      </c>
    </row>
    <row r="498" spans="4:9" ht="12.75" outlineLevel="1" x14ac:dyDescent="0.2">
      <c r="D498" s="111"/>
      <c r="G498" s="26"/>
      <c r="I498" s="32">
        <v>1</v>
      </c>
    </row>
    <row r="499" spans="4:9" ht="12.75" outlineLevel="1" x14ac:dyDescent="0.2">
      <c r="D499" s="111"/>
      <c r="G499" s="26"/>
      <c r="I499" s="32">
        <v>1</v>
      </c>
    </row>
    <row r="500" spans="4:9" ht="12.75" outlineLevel="1" x14ac:dyDescent="0.2">
      <c r="D500" s="111"/>
      <c r="G500" s="26"/>
      <c r="I500" s="32">
        <v>1</v>
      </c>
    </row>
    <row r="501" spans="4:9" ht="12.75" outlineLevel="1" x14ac:dyDescent="0.2">
      <c r="D501" s="111"/>
      <c r="G501" s="26"/>
      <c r="I501" s="32">
        <v>1</v>
      </c>
    </row>
    <row r="502" spans="4:9" ht="12.75" outlineLevel="1" x14ac:dyDescent="0.2">
      <c r="D502" s="111"/>
      <c r="G502" s="26"/>
      <c r="I502" s="32">
        <v>1</v>
      </c>
    </row>
    <row r="503" spans="4:9" ht="12.75" outlineLevel="1" x14ac:dyDescent="0.2">
      <c r="D503" s="111"/>
      <c r="G503" s="26"/>
      <c r="I503" s="32">
        <v>1</v>
      </c>
    </row>
    <row r="504" spans="4:9" ht="12.75" outlineLevel="1" x14ac:dyDescent="0.2">
      <c r="D504" s="111"/>
      <c r="G504" s="26"/>
      <c r="I504" s="32">
        <v>1</v>
      </c>
    </row>
    <row r="505" spans="4:9" ht="12.75" outlineLevel="1" x14ac:dyDescent="0.2">
      <c r="D505" s="111"/>
      <c r="G505" s="26"/>
      <c r="I505" s="32">
        <v>1</v>
      </c>
    </row>
    <row r="506" spans="4:9" ht="12.75" outlineLevel="1" x14ac:dyDescent="0.2">
      <c r="D506" s="111"/>
      <c r="G506" s="26"/>
      <c r="I506" s="32">
        <v>1</v>
      </c>
    </row>
    <row r="507" spans="4:9" ht="12.75" outlineLevel="1" x14ac:dyDescent="0.2">
      <c r="D507" s="111"/>
      <c r="G507" s="26"/>
      <c r="I507" s="32">
        <v>1</v>
      </c>
    </row>
    <row r="508" spans="4:9" ht="12.75" outlineLevel="1" x14ac:dyDescent="0.2">
      <c r="D508" s="111"/>
      <c r="G508" s="26"/>
      <c r="I508" s="32">
        <v>1</v>
      </c>
    </row>
    <row r="509" spans="4:9" ht="12.75" outlineLevel="1" x14ac:dyDescent="0.2">
      <c r="D509" s="111"/>
      <c r="G509" s="26"/>
      <c r="I509" s="32">
        <v>1</v>
      </c>
    </row>
    <row r="510" spans="4:9" ht="12.75" outlineLevel="1" x14ac:dyDescent="0.2">
      <c r="D510" s="111"/>
      <c r="G510" s="26"/>
      <c r="I510" s="32">
        <v>1</v>
      </c>
    </row>
    <row r="511" spans="4:9" ht="12.75" outlineLevel="1" x14ac:dyDescent="0.2">
      <c r="D511" s="111"/>
      <c r="G511" s="26"/>
      <c r="I511" s="32">
        <v>1</v>
      </c>
    </row>
    <row r="512" spans="4:9" ht="12.75" outlineLevel="1" x14ac:dyDescent="0.2">
      <c r="D512" s="111"/>
      <c r="G512" s="26"/>
      <c r="I512" s="32">
        <v>1</v>
      </c>
    </row>
    <row r="513" spans="4:9" ht="12.75" outlineLevel="1" x14ac:dyDescent="0.2">
      <c r="D513" s="111"/>
      <c r="G513" s="26"/>
      <c r="I513" s="32">
        <v>1</v>
      </c>
    </row>
    <row r="514" spans="4:9" ht="12.75" outlineLevel="1" x14ac:dyDescent="0.2">
      <c r="D514" s="111"/>
      <c r="G514" s="26"/>
      <c r="I514" s="32">
        <v>1</v>
      </c>
    </row>
    <row r="515" spans="4:9" ht="12.75" outlineLevel="1" x14ac:dyDescent="0.2">
      <c r="D515" s="111"/>
      <c r="G515" s="26"/>
      <c r="I515" s="32">
        <v>1</v>
      </c>
    </row>
    <row r="516" spans="4:9" ht="12.75" outlineLevel="1" x14ac:dyDescent="0.2">
      <c r="D516" s="111"/>
      <c r="G516" s="26"/>
      <c r="I516" s="32">
        <v>1</v>
      </c>
    </row>
    <row r="517" spans="4:9" ht="12.75" outlineLevel="1" x14ac:dyDescent="0.2">
      <c r="D517" s="111"/>
      <c r="G517" s="26"/>
      <c r="I517" s="32">
        <v>1</v>
      </c>
    </row>
    <row r="518" spans="4:9" ht="12.75" outlineLevel="1" x14ac:dyDescent="0.2">
      <c r="D518" s="111"/>
      <c r="G518" s="26"/>
      <c r="I518" s="32">
        <v>1</v>
      </c>
    </row>
    <row r="519" spans="4:9" ht="12.75" outlineLevel="1" x14ac:dyDescent="0.2">
      <c r="D519" s="111"/>
      <c r="G519" s="26"/>
      <c r="I519" s="32">
        <v>1</v>
      </c>
    </row>
    <row r="520" spans="4:9" ht="12.75" outlineLevel="1" x14ac:dyDescent="0.2">
      <c r="D520" s="111"/>
      <c r="G520" s="26"/>
      <c r="I520" s="32">
        <v>1</v>
      </c>
    </row>
    <row r="521" spans="4:9" ht="12.75" outlineLevel="1" x14ac:dyDescent="0.2">
      <c r="D521" s="111"/>
      <c r="G521" s="26"/>
      <c r="I521" s="32">
        <v>1</v>
      </c>
    </row>
    <row r="522" spans="4:9" ht="12.75" outlineLevel="1" x14ac:dyDescent="0.2">
      <c r="D522" s="111"/>
      <c r="G522" s="26"/>
      <c r="I522" s="32">
        <v>1</v>
      </c>
    </row>
    <row r="523" spans="4:9" ht="12.75" outlineLevel="1" x14ac:dyDescent="0.2">
      <c r="D523" s="111"/>
      <c r="G523" s="26"/>
      <c r="I523" s="32">
        <v>1</v>
      </c>
    </row>
    <row r="524" spans="4:9" ht="12.75" outlineLevel="1" x14ac:dyDescent="0.2">
      <c r="D524" s="111"/>
      <c r="G524" s="26"/>
      <c r="I524" s="32">
        <v>1</v>
      </c>
    </row>
    <row r="525" spans="4:9" ht="12.75" outlineLevel="1" x14ac:dyDescent="0.2">
      <c r="D525" s="111"/>
      <c r="G525" s="26"/>
      <c r="I525" s="32">
        <v>1</v>
      </c>
    </row>
    <row r="526" spans="4:9" ht="12.75" outlineLevel="1" x14ac:dyDescent="0.2">
      <c r="D526" s="111"/>
      <c r="G526" s="26"/>
      <c r="I526" s="32">
        <v>1</v>
      </c>
    </row>
    <row r="527" spans="4:9" ht="12.75" outlineLevel="1" x14ac:dyDescent="0.2">
      <c r="D527" s="111"/>
      <c r="G527" s="26"/>
      <c r="I527" s="32">
        <v>1</v>
      </c>
    </row>
    <row r="528" spans="4:9" ht="12.75" outlineLevel="1" x14ac:dyDescent="0.2">
      <c r="D528" s="111"/>
      <c r="G528" s="26"/>
      <c r="I528" s="32">
        <v>1</v>
      </c>
    </row>
    <row r="529" spans="4:9" ht="12.75" outlineLevel="1" x14ac:dyDescent="0.2">
      <c r="D529" s="111"/>
      <c r="G529" s="26"/>
      <c r="I529" s="32">
        <v>1</v>
      </c>
    </row>
    <row r="530" spans="4:9" ht="12.75" outlineLevel="1" x14ac:dyDescent="0.2">
      <c r="D530" s="111"/>
      <c r="G530" s="26"/>
      <c r="I530" s="32">
        <v>1</v>
      </c>
    </row>
    <row r="531" spans="4:9" ht="12.75" outlineLevel="1" x14ac:dyDescent="0.2">
      <c r="D531" s="111"/>
      <c r="G531" s="26"/>
      <c r="I531" s="32">
        <v>1</v>
      </c>
    </row>
    <row r="532" spans="4:9" ht="12.75" outlineLevel="1" x14ac:dyDescent="0.2">
      <c r="D532" s="111"/>
      <c r="G532" s="26"/>
      <c r="I532" s="32">
        <v>1</v>
      </c>
    </row>
    <row r="533" spans="4:9" ht="12.75" outlineLevel="1" x14ac:dyDescent="0.2">
      <c r="D533" s="111"/>
      <c r="G533" s="26"/>
      <c r="I533" s="32">
        <v>1</v>
      </c>
    </row>
    <row r="534" spans="4:9" ht="12.75" outlineLevel="1" x14ac:dyDescent="0.2">
      <c r="D534" s="111"/>
      <c r="G534" s="26"/>
      <c r="I534" s="32">
        <v>1</v>
      </c>
    </row>
    <row r="535" spans="4:9" ht="12.75" outlineLevel="1" x14ac:dyDescent="0.2">
      <c r="D535" s="111"/>
      <c r="G535" s="26"/>
      <c r="I535" s="32">
        <v>1</v>
      </c>
    </row>
    <row r="536" spans="4:9" ht="12.75" outlineLevel="1" x14ac:dyDescent="0.2">
      <c r="D536" s="111"/>
      <c r="G536" s="26"/>
      <c r="I536" s="32">
        <v>1</v>
      </c>
    </row>
    <row r="537" spans="4:9" ht="12.75" outlineLevel="1" x14ac:dyDescent="0.2">
      <c r="D537" s="111"/>
      <c r="G537" s="26"/>
      <c r="I537" s="32">
        <v>1</v>
      </c>
    </row>
    <row r="538" spans="4:9" ht="12.75" outlineLevel="1" x14ac:dyDescent="0.2">
      <c r="D538" s="111"/>
      <c r="G538" s="26"/>
      <c r="I538" s="32">
        <v>1</v>
      </c>
    </row>
    <row r="539" spans="4:9" ht="12.75" outlineLevel="1" x14ac:dyDescent="0.2">
      <c r="D539" s="111"/>
      <c r="G539" s="26"/>
      <c r="I539" s="32">
        <v>1</v>
      </c>
    </row>
    <row r="540" spans="4:9" ht="12.75" outlineLevel="1" x14ac:dyDescent="0.2">
      <c r="D540" s="111"/>
      <c r="G540" s="26"/>
      <c r="I540" s="32">
        <v>1</v>
      </c>
    </row>
    <row r="541" spans="4:9" ht="12.75" outlineLevel="1" x14ac:dyDescent="0.2">
      <c r="D541" s="111"/>
      <c r="G541" s="26"/>
      <c r="I541" s="32">
        <v>1</v>
      </c>
    </row>
    <row r="542" spans="4:9" ht="12.75" outlineLevel="1" x14ac:dyDescent="0.2">
      <c r="D542" s="111"/>
      <c r="G542" s="26"/>
      <c r="I542" s="32">
        <v>1</v>
      </c>
    </row>
    <row r="543" spans="4:9" ht="12.75" outlineLevel="1" x14ac:dyDescent="0.2">
      <c r="D543" s="111"/>
      <c r="G543" s="26"/>
      <c r="I543" s="32">
        <v>1</v>
      </c>
    </row>
    <row r="544" spans="4:9" ht="12.75" outlineLevel="1" x14ac:dyDescent="0.2">
      <c r="D544" s="111"/>
      <c r="G544" s="26"/>
      <c r="I544" s="32">
        <v>1</v>
      </c>
    </row>
    <row r="545" spans="4:9" ht="12.75" outlineLevel="1" x14ac:dyDescent="0.2">
      <c r="D545" s="111"/>
      <c r="G545" s="26"/>
      <c r="I545" s="32">
        <v>1</v>
      </c>
    </row>
    <row r="546" spans="4:9" ht="12.75" outlineLevel="1" x14ac:dyDescent="0.2">
      <c r="D546" s="111"/>
      <c r="G546" s="26"/>
      <c r="I546" s="32">
        <v>1</v>
      </c>
    </row>
    <row r="547" spans="4:9" ht="12.75" outlineLevel="1" x14ac:dyDescent="0.2">
      <c r="D547" s="111"/>
      <c r="G547" s="26"/>
      <c r="I547" s="32">
        <v>1</v>
      </c>
    </row>
    <row r="548" spans="4:9" ht="12.75" outlineLevel="1" x14ac:dyDescent="0.2">
      <c r="D548" s="111"/>
      <c r="G548" s="26"/>
      <c r="I548" s="32">
        <v>1</v>
      </c>
    </row>
    <row r="549" spans="4:9" ht="12.75" outlineLevel="1" x14ac:dyDescent="0.2">
      <c r="D549" s="111"/>
      <c r="G549" s="26"/>
      <c r="I549" s="32">
        <v>1</v>
      </c>
    </row>
    <row r="550" spans="4:9" ht="12.75" outlineLevel="1" x14ac:dyDescent="0.2">
      <c r="D550" s="111"/>
      <c r="G550" s="26"/>
      <c r="I550" s="32">
        <v>1</v>
      </c>
    </row>
    <row r="551" spans="4:9" ht="12.75" outlineLevel="1" x14ac:dyDescent="0.2">
      <c r="D551" s="111"/>
      <c r="G551" s="26"/>
      <c r="I551" s="32">
        <v>1</v>
      </c>
    </row>
    <row r="552" spans="4:9" ht="12.75" outlineLevel="1" x14ac:dyDescent="0.2">
      <c r="D552" s="111"/>
      <c r="G552" s="26"/>
      <c r="I552" s="32">
        <v>1</v>
      </c>
    </row>
    <row r="553" spans="4:9" ht="12.75" outlineLevel="1" x14ac:dyDescent="0.2">
      <c r="D553" s="111"/>
      <c r="G553" s="26"/>
      <c r="I553" s="32">
        <v>1</v>
      </c>
    </row>
    <row r="554" spans="4:9" ht="12.75" outlineLevel="1" x14ac:dyDescent="0.2">
      <c r="D554" s="111"/>
      <c r="G554" s="26"/>
      <c r="I554" s="32">
        <v>1</v>
      </c>
    </row>
    <row r="555" spans="4:9" ht="12.75" outlineLevel="1" x14ac:dyDescent="0.2">
      <c r="D555" s="111"/>
      <c r="G555" s="26"/>
      <c r="I555" s="32">
        <v>1</v>
      </c>
    </row>
    <row r="556" spans="4:9" ht="12.75" outlineLevel="1" x14ac:dyDescent="0.2">
      <c r="D556" s="111"/>
      <c r="G556" s="26"/>
      <c r="I556" s="32">
        <v>1</v>
      </c>
    </row>
    <row r="557" spans="4:9" ht="12.75" outlineLevel="1" x14ac:dyDescent="0.2">
      <c r="D557" s="111"/>
      <c r="G557" s="26"/>
      <c r="I557" s="32">
        <v>1</v>
      </c>
    </row>
    <row r="558" spans="4:9" ht="12.75" outlineLevel="1" x14ac:dyDescent="0.2">
      <c r="D558" s="111"/>
      <c r="G558" s="26"/>
      <c r="I558" s="32">
        <v>1</v>
      </c>
    </row>
    <row r="559" spans="4:9" ht="12.75" outlineLevel="1" x14ac:dyDescent="0.2">
      <c r="D559" s="111"/>
      <c r="G559" s="26"/>
      <c r="I559" s="32">
        <v>1</v>
      </c>
    </row>
    <row r="560" spans="4:9" ht="12.75" outlineLevel="1" x14ac:dyDescent="0.2">
      <c r="D560" s="111"/>
      <c r="G560" s="26"/>
      <c r="I560" s="32">
        <v>1</v>
      </c>
    </row>
    <row r="561" spans="4:9" ht="12.75" outlineLevel="1" x14ac:dyDescent="0.2">
      <c r="D561" s="111"/>
      <c r="G561" s="26"/>
      <c r="I561" s="32">
        <v>1</v>
      </c>
    </row>
    <row r="562" spans="4:9" ht="12.75" outlineLevel="1" x14ac:dyDescent="0.2">
      <c r="D562" s="111"/>
      <c r="G562" s="26"/>
      <c r="I562" s="32">
        <v>1</v>
      </c>
    </row>
    <row r="563" spans="4:9" ht="12.75" outlineLevel="1" x14ac:dyDescent="0.2">
      <c r="D563" s="111"/>
      <c r="G563" s="26"/>
      <c r="I563" s="32">
        <v>1</v>
      </c>
    </row>
    <row r="564" spans="4:9" ht="12.75" outlineLevel="1" x14ac:dyDescent="0.2">
      <c r="D564" s="111"/>
      <c r="G564" s="26"/>
      <c r="I564" s="32">
        <v>1</v>
      </c>
    </row>
    <row r="565" spans="4:9" ht="12.75" outlineLevel="1" x14ac:dyDescent="0.2">
      <c r="D565" s="111"/>
      <c r="G565" s="26"/>
      <c r="I565" s="32">
        <v>1</v>
      </c>
    </row>
    <row r="566" spans="4:9" ht="12.75" outlineLevel="1" x14ac:dyDescent="0.2">
      <c r="D566" s="111"/>
      <c r="G566" s="26"/>
      <c r="I566" s="32">
        <v>1</v>
      </c>
    </row>
    <row r="567" spans="4:9" ht="12.75" outlineLevel="1" x14ac:dyDescent="0.2">
      <c r="D567" s="111"/>
      <c r="G567" s="26"/>
      <c r="I567" s="32">
        <v>1</v>
      </c>
    </row>
    <row r="568" spans="4:9" ht="12.75" outlineLevel="1" x14ac:dyDescent="0.2">
      <c r="D568" s="111"/>
      <c r="G568" s="26"/>
      <c r="I568" s="32">
        <v>1</v>
      </c>
    </row>
    <row r="569" spans="4:9" ht="12.75" outlineLevel="1" x14ac:dyDescent="0.2">
      <c r="D569" s="111"/>
      <c r="G569" s="26"/>
      <c r="I569" s="32">
        <v>1</v>
      </c>
    </row>
    <row r="570" spans="4:9" ht="12.75" outlineLevel="1" x14ac:dyDescent="0.2">
      <c r="D570" s="111"/>
      <c r="G570" s="26"/>
      <c r="I570" s="32">
        <v>1</v>
      </c>
    </row>
    <row r="571" spans="4:9" ht="12.75" outlineLevel="1" x14ac:dyDescent="0.2">
      <c r="D571" s="111"/>
      <c r="G571" s="26"/>
      <c r="I571" s="32">
        <v>1</v>
      </c>
    </row>
    <row r="572" spans="4:9" ht="12.75" outlineLevel="1" x14ac:dyDescent="0.2">
      <c r="D572" s="111"/>
      <c r="G572" s="26"/>
      <c r="I572" s="32">
        <v>1</v>
      </c>
    </row>
    <row r="573" spans="4:9" ht="12.75" outlineLevel="1" x14ac:dyDescent="0.2">
      <c r="D573" s="111"/>
      <c r="G573" s="26"/>
      <c r="I573" s="32">
        <v>1</v>
      </c>
    </row>
    <row r="574" spans="4:9" ht="12.75" outlineLevel="1" x14ac:dyDescent="0.2">
      <c r="D574" s="111"/>
      <c r="G574" s="26"/>
      <c r="I574" s="32">
        <v>1</v>
      </c>
    </row>
    <row r="575" spans="4:9" ht="12.75" outlineLevel="1" x14ac:dyDescent="0.2">
      <c r="D575" s="111"/>
      <c r="G575" s="26"/>
      <c r="I575" s="32">
        <v>1</v>
      </c>
    </row>
    <row r="576" spans="4:9" ht="12.75" outlineLevel="1" x14ac:dyDescent="0.2">
      <c r="D576" s="111"/>
      <c r="G576" s="26"/>
      <c r="I576" s="32">
        <v>1</v>
      </c>
    </row>
    <row r="577" spans="4:9" ht="12.75" outlineLevel="1" x14ac:dyDescent="0.2">
      <c r="D577" s="111"/>
      <c r="G577" s="26"/>
      <c r="I577" s="32">
        <v>1</v>
      </c>
    </row>
    <row r="578" spans="4:9" ht="12.75" outlineLevel="1" x14ac:dyDescent="0.2">
      <c r="D578" s="111"/>
      <c r="G578" s="26"/>
      <c r="I578" s="32">
        <v>1</v>
      </c>
    </row>
    <row r="579" spans="4:9" ht="12.75" outlineLevel="1" x14ac:dyDescent="0.2">
      <c r="D579" s="111"/>
      <c r="G579" s="26"/>
      <c r="I579" s="32">
        <v>1</v>
      </c>
    </row>
    <row r="580" spans="4:9" ht="12.75" outlineLevel="1" x14ac:dyDescent="0.2">
      <c r="D580" s="111"/>
      <c r="G580" s="26"/>
      <c r="I580" s="32">
        <v>1</v>
      </c>
    </row>
    <row r="581" spans="4:9" ht="12.75" outlineLevel="1" x14ac:dyDescent="0.2">
      <c r="D581" s="111"/>
      <c r="G581" s="26"/>
      <c r="I581" s="32">
        <v>1</v>
      </c>
    </row>
    <row r="582" spans="4:9" ht="12.75" outlineLevel="1" x14ac:dyDescent="0.2">
      <c r="D582" s="111"/>
      <c r="G582" s="26"/>
      <c r="I582" s="32">
        <v>1</v>
      </c>
    </row>
    <row r="583" spans="4:9" ht="12.75" outlineLevel="1" x14ac:dyDescent="0.2">
      <c r="D583" s="111"/>
      <c r="G583" s="26"/>
      <c r="I583" s="32">
        <v>1</v>
      </c>
    </row>
    <row r="584" spans="4:9" ht="12.75" outlineLevel="1" x14ac:dyDescent="0.2">
      <c r="D584" s="111"/>
      <c r="G584" s="26"/>
      <c r="I584" s="32">
        <v>1</v>
      </c>
    </row>
    <row r="585" spans="4:9" ht="12.75" outlineLevel="1" x14ac:dyDescent="0.2">
      <c r="D585" s="111"/>
      <c r="G585" s="26"/>
      <c r="I585" s="32">
        <v>1</v>
      </c>
    </row>
    <row r="586" spans="4:9" ht="12.75" outlineLevel="1" x14ac:dyDescent="0.2">
      <c r="D586" s="111"/>
      <c r="G586" s="26"/>
      <c r="I586" s="32">
        <v>1</v>
      </c>
    </row>
    <row r="587" spans="4:9" ht="12.75" outlineLevel="1" x14ac:dyDescent="0.2">
      <c r="D587" s="111"/>
      <c r="G587" s="26"/>
      <c r="I587" s="32">
        <v>1</v>
      </c>
    </row>
    <row r="588" spans="4:9" ht="12.75" outlineLevel="1" x14ac:dyDescent="0.2">
      <c r="D588" s="111"/>
      <c r="G588" s="26"/>
      <c r="I588" s="32">
        <v>1</v>
      </c>
    </row>
    <row r="589" spans="4:9" ht="12.75" outlineLevel="1" x14ac:dyDescent="0.2">
      <c r="D589" s="111"/>
      <c r="G589" s="26"/>
      <c r="I589" s="32">
        <v>1</v>
      </c>
    </row>
    <row r="590" spans="4:9" ht="12.75" outlineLevel="1" x14ac:dyDescent="0.2">
      <c r="D590" s="111"/>
      <c r="G590" s="26"/>
      <c r="I590" s="32">
        <v>1</v>
      </c>
    </row>
    <row r="591" spans="4:9" ht="12.75" outlineLevel="1" x14ac:dyDescent="0.2">
      <c r="D591" s="111"/>
      <c r="G591" s="26"/>
      <c r="I591" s="32">
        <v>1</v>
      </c>
    </row>
    <row r="592" spans="4:9" ht="12.75" outlineLevel="1" x14ac:dyDescent="0.2">
      <c r="D592" s="111"/>
      <c r="G592" s="26"/>
      <c r="I592" s="32">
        <v>1</v>
      </c>
    </row>
    <row r="593" spans="4:9" ht="12.75" outlineLevel="1" x14ac:dyDescent="0.2">
      <c r="D593" s="111"/>
      <c r="G593" s="26"/>
      <c r="I593" s="32">
        <v>1</v>
      </c>
    </row>
    <row r="594" spans="4:9" ht="12.75" outlineLevel="1" x14ac:dyDescent="0.2">
      <c r="D594" s="111"/>
      <c r="G594" s="26"/>
      <c r="I594" s="32">
        <v>1</v>
      </c>
    </row>
    <row r="595" spans="4:9" ht="12.75" outlineLevel="1" x14ac:dyDescent="0.2">
      <c r="D595" s="111"/>
      <c r="G595" s="26"/>
      <c r="I595" s="32">
        <v>1</v>
      </c>
    </row>
    <row r="596" spans="4:9" ht="12.75" outlineLevel="1" x14ac:dyDescent="0.2">
      <c r="D596" s="111"/>
      <c r="G596" s="26"/>
      <c r="I596" s="32">
        <v>1</v>
      </c>
    </row>
    <row r="597" spans="4:9" ht="12.75" outlineLevel="1" x14ac:dyDescent="0.2">
      <c r="D597" s="111"/>
      <c r="G597" s="26"/>
      <c r="I597" s="32">
        <v>1</v>
      </c>
    </row>
    <row r="598" spans="4:9" ht="12.75" outlineLevel="1" x14ac:dyDescent="0.2">
      <c r="D598" s="111"/>
      <c r="G598" s="26"/>
      <c r="I598" s="32">
        <v>1</v>
      </c>
    </row>
    <row r="599" spans="4:9" ht="12.75" outlineLevel="1" x14ac:dyDescent="0.2">
      <c r="D599" s="111"/>
      <c r="G599" s="26"/>
      <c r="I599" s="32">
        <v>1</v>
      </c>
    </row>
    <row r="600" spans="4:9" ht="12.75" outlineLevel="1" x14ac:dyDescent="0.2">
      <c r="D600" s="111"/>
      <c r="G600" s="26"/>
      <c r="I600" s="32">
        <v>1</v>
      </c>
    </row>
    <row r="601" spans="4:9" ht="12.75" outlineLevel="1" x14ac:dyDescent="0.2">
      <c r="D601" s="111"/>
      <c r="G601" s="26"/>
      <c r="I601" s="32">
        <v>1</v>
      </c>
    </row>
    <row r="602" spans="4:9" ht="12.75" outlineLevel="1" x14ac:dyDescent="0.2">
      <c r="D602" s="111"/>
      <c r="G602" s="26"/>
      <c r="I602" s="32">
        <v>1</v>
      </c>
    </row>
    <row r="603" spans="4:9" ht="12.75" outlineLevel="1" x14ac:dyDescent="0.2">
      <c r="D603" s="111"/>
      <c r="G603" s="26"/>
      <c r="I603" s="32">
        <v>1</v>
      </c>
    </row>
    <row r="604" spans="4:9" ht="12.75" outlineLevel="1" x14ac:dyDescent="0.2">
      <c r="D604" s="111"/>
      <c r="G604" s="26"/>
      <c r="I604" s="32">
        <v>1</v>
      </c>
    </row>
    <row r="605" spans="4:9" ht="12.75" outlineLevel="1" x14ac:dyDescent="0.2">
      <c r="D605" s="111"/>
      <c r="G605" s="26"/>
      <c r="I605" s="32">
        <v>1</v>
      </c>
    </row>
    <row r="606" spans="4:9" ht="12.75" outlineLevel="1" x14ac:dyDescent="0.2">
      <c r="D606" s="111"/>
      <c r="G606" s="26"/>
      <c r="I606" s="32">
        <v>1</v>
      </c>
    </row>
    <row r="607" spans="4:9" ht="12.75" outlineLevel="1" x14ac:dyDescent="0.2">
      <c r="D607" s="111"/>
      <c r="G607" s="26"/>
      <c r="I607" s="32">
        <v>1</v>
      </c>
    </row>
    <row r="608" spans="4:9" ht="12.75" outlineLevel="1" x14ac:dyDescent="0.2">
      <c r="D608" s="111"/>
      <c r="G608" s="26"/>
      <c r="I608" s="32">
        <v>1</v>
      </c>
    </row>
    <row r="609" spans="4:9" ht="12.75" outlineLevel="1" x14ac:dyDescent="0.2">
      <c r="D609" s="111"/>
      <c r="G609" s="26"/>
      <c r="I609" s="32">
        <v>1</v>
      </c>
    </row>
    <row r="610" spans="4:9" ht="12.75" outlineLevel="1" x14ac:dyDescent="0.2">
      <c r="D610" s="111"/>
      <c r="G610" s="26"/>
      <c r="I610" s="32">
        <v>1</v>
      </c>
    </row>
    <row r="611" spans="4:9" ht="12.75" outlineLevel="1" x14ac:dyDescent="0.2">
      <c r="D611" s="111"/>
      <c r="G611" s="26"/>
      <c r="I611" s="32">
        <v>1</v>
      </c>
    </row>
    <row r="612" spans="4:9" ht="12.75" outlineLevel="1" x14ac:dyDescent="0.2">
      <c r="D612" s="111"/>
      <c r="G612" s="26"/>
      <c r="I612" s="32">
        <v>1</v>
      </c>
    </row>
    <row r="613" spans="4:9" ht="12.75" outlineLevel="1" x14ac:dyDescent="0.2">
      <c r="D613" s="111"/>
      <c r="G613" s="26"/>
      <c r="I613" s="32">
        <v>1</v>
      </c>
    </row>
    <row r="614" spans="4:9" ht="12.75" outlineLevel="1" x14ac:dyDescent="0.2">
      <c r="D614" s="111"/>
      <c r="G614" s="26"/>
      <c r="I614" s="32">
        <v>1</v>
      </c>
    </row>
    <row r="615" spans="4:9" ht="12.75" outlineLevel="1" x14ac:dyDescent="0.2">
      <c r="D615" s="111"/>
      <c r="G615" s="26"/>
      <c r="I615" s="32">
        <v>1</v>
      </c>
    </row>
    <row r="616" spans="4:9" ht="12.75" outlineLevel="1" x14ac:dyDescent="0.2">
      <c r="D616" s="111"/>
      <c r="G616" s="26"/>
      <c r="I616" s="32">
        <v>1</v>
      </c>
    </row>
    <row r="617" spans="4:9" ht="12.75" outlineLevel="1" x14ac:dyDescent="0.2">
      <c r="D617" s="111"/>
      <c r="G617" s="26"/>
      <c r="I617" s="32">
        <v>1</v>
      </c>
    </row>
    <row r="618" spans="4:9" ht="12.75" outlineLevel="1" x14ac:dyDescent="0.2">
      <c r="D618" s="111"/>
      <c r="G618" s="26"/>
      <c r="I618" s="32">
        <v>1</v>
      </c>
    </row>
    <row r="619" spans="4:9" ht="12.75" outlineLevel="1" x14ac:dyDescent="0.2">
      <c r="D619" s="111"/>
      <c r="G619" s="26"/>
      <c r="I619" s="32">
        <v>1</v>
      </c>
    </row>
    <row r="620" spans="4:9" ht="12.75" outlineLevel="1" x14ac:dyDescent="0.2">
      <c r="D620" s="111"/>
      <c r="G620" s="26"/>
      <c r="I620" s="32">
        <v>1</v>
      </c>
    </row>
    <row r="621" spans="4:9" ht="12.75" outlineLevel="1" x14ac:dyDescent="0.2">
      <c r="D621" s="111"/>
      <c r="G621" s="26"/>
      <c r="I621" s="32">
        <v>1</v>
      </c>
    </row>
    <row r="622" spans="4:9" ht="12.75" outlineLevel="1" x14ac:dyDescent="0.2">
      <c r="D622" s="111"/>
      <c r="G622" s="26"/>
      <c r="I622" s="32">
        <v>1</v>
      </c>
    </row>
    <row r="623" spans="4:9" ht="12.75" outlineLevel="1" x14ac:dyDescent="0.2">
      <c r="D623" s="111"/>
      <c r="G623" s="26"/>
      <c r="I623" s="32">
        <v>1</v>
      </c>
    </row>
    <row r="624" spans="4:9" ht="12.75" outlineLevel="1" x14ac:dyDescent="0.2">
      <c r="D624" s="111"/>
      <c r="G624" s="26"/>
      <c r="I624" s="32">
        <v>1</v>
      </c>
    </row>
    <row r="625" spans="4:9" ht="12.75" outlineLevel="1" x14ac:dyDescent="0.2">
      <c r="D625" s="111"/>
      <c r="G625" s="26"/>
      <c r="I625" s="32">
        <v>1</v>
      </c>
    </row>
    <row r="626" spans="4:9" ht="12.75" outlineLevel="1" x14ac:dyDescent="0.2">
      <c r="D626" s="111"/>
      <c r="G626" s="26"/>
      <c r="I626" s="32">
        <v>1</v>
      </c>
    </row>
    <row r="627" spans="4:9" ht="12.75" outlineLevel="1" x14ac:dyDescent="0.2">
      <c r="D627" s="111"/>
      <c r="G627" s="26"/>
      <c r="I627" s="32">
        <v>1</v>
      </c>
    </row>
    <row r="628" spans="4:9" ht="12.75" outlineLevel="1" x14ac:dyDescent="0.2">
      <c r="D628" s="111"/>
      <c r="G628" s="26"/>
      <c r="I628" s="32">
        <v>1</v>
      </c>
    </row>
    <row r="629" spans="4:9" ht="12.75" outlineLevel="1" x14ac:dyDescent="0.2">
      <c r="D629" s="111"/>
      <c r="G629" s="26"/>
      <c r="I629" s="32">
        <v>1</v>
      </c>
    </row>
    <row r="630" spans="4:9" ht="12.75" outlineLevel="1" x14ac:dyDescent="0.2">
      <c r="D630" s="111"/>
      <c r="G630" s="26"/>
      <c r="I630" s="32">
        <v>1</v>
      </c>
    </row>
    <row r="631" spans="4:9" ht="12.75" outlineLevel="1" x14ac:dyDescent="0.2">
      <c r="D631" s="111"/>
      <c r="G631" s="26"/>
      <c r="I631" s="32">
        <v>1</v>
      </c>
    </row>
    <row r="632" spans="4:9" ht="12.75" outlineLevel="1" x14ac:dyDescent="0.2">
      <c r="D632" s="111"/>
      <c r="G632" s="26"/>
      <c r="I632" s="32">
        <v>1</v>
      </c>
    </row>
    <row r="633" spans="4:9" ht="12.75" outlineLevel="1" x14ac:dyDescent="0.2">
      <c r="D633" s="111"/>
      <c r="G633" s="26"/>
      <c r="I633" s="32">
        <v>1</v>
      </c>
    </row>
    <row r="634" spans="4:9" ht="12.75" outlineLevel="1" x14ac:dyDescent="0.2">
      <c r="D634" s="111"/>
      <c r="G634" s="26"/>
      <c r="I634" s="32">
        <v>1</v>
      </c>
    </row>
    <row r="635" spans="4:9" ht="12.75" outlineLevel="1" x14ac:dyDescent="0.2">
      <c r="D635" s="111"/>
      <c r="G635" s="26"/>
      <c r="I635" s="32">
        <v>1</v>
      </c>
    </row>
    <row r="636" spans="4:9" ht="12.75" outlineLevel="1" x14ac:dyDescent="0.2">
      <c r="D636" s="111"/>
      <c r="G636" s="26"/>
      <c r="I636" s="32">
        <v>1</v>
      </c>
    </row>
    <row r="637" spans="4:9" ht="12.75" outlineLevel="1" x14ac:dyDescent="0.2">
      <c r="D637" s="111"/>
      <c r="G637" s="26"/>
      <c r="I637" s="32">
        <v>1</v>
      </c>
    </row>
    <row r="638" spans="4:9" ht="12.75" outlineLevel="1" x14ac:dyDescent="0.2">
      <c r="D638" s="111"/>
      <c r="G638" s="26"/>
      <c r="I638" s="32">
        <v>1</v>
      </c>
    </row>
    <row r="639" spans="4:9" ht="12.75" outlineLevel="1" x14ac:dyDescent="0.2">
      <c r="D639" s="111"/>
      <c r="G639" s="26"/>
      <c r="I639" s="32">
        <v>1</v>
      </c>
    </row>
    <row r="640" spans="4:9" ht="12.75" outlineLevel="1" x14ac:dyDescent="0.2">
      <c r="D640" s="111"/>
      <c r="G640" s="26"/>
      <c r="I640" s="32">
        <v>1</v>
      </c>
    </row>
    <row r="641" spans="4:9" ht="12.75" outlineLevel="1" x14ac:dyDescent="0.2">
      <c r="D641" s="111"/>
      <c r="G641" s="26"/>
      <c r="I641" s="32">
        <v>1</v>
      </c>
    </row>
    <row r="642" spans="4:9" ht="12.75" outlineLevel="1" x14ac:dyDescent="0.2">
      <c r="D642" s="111"/>
      <c r="G642" s="26"/>
      <c r="I642" s="32">
        <v>1</v>
      </c>
    </row>
    <row r="643" spans="4:9" ht="12.75" outlineLevel="1" x14ac:dyDescent="0.2">
      <c r="D643" s="111"/>
      <c r="G643" s="26"/>
      <c r="I643" s="32">
        <v>1</v>
      </c>
    </row>
    <row r="644" spans="4:9" ht="12.75" outlineLevel="1" x14ac:dyDescent="0.2">
      <c r="D644" s="111"/>
      <c r="G644" s="26"/>
      <c r="I644" s="32">
        <v>1</v>
      </c>
    </row>
    <row r="645" spans="4:9" ht="12.75" outlineLevel="1" x14ac:dyDescent="0.2">
      <c r="D645" s="111"/>
      <c r="G645" s="26"/>
      <c r="I645" s="32">
        <v>1</v>
      </c>
    </row>
    <row r="646" spans="4:9" ht="12.75" outlineLevel="1" x14ac:dyDescent="0.2">
      <c r="D646" s="111"/>
      <c r="G646" s="26"/>
      <c r="I646" s="32">
        <v>1</v>
      </c>
    </row>
    <row r="647" spans="4:9" ht="12.75" outlineLevel="1" x14ac:dyDescent="0.2">
      <c r="D647" s="111"/>
      <c r="G647" s="26"/>
      <c r="I647" s="32">
        <v>1</v>
      </c>
    </row>
    <row r="648" spans="4:9" ht="12.75" outlineLevel="1" x14ac:dyDescent="0.2">
      <c r="D648" s="111"/>
      <c r="G648" s="26"/>
      <c r="I648" s="32">
        <v>1</v>
      </c>
    </row>
    <row r="649" spans="4:9" ht="12.75" outlineLevel="1" x14ac:dyDescent="0.2">
      <c r="D649" s="111"/>
      <c r="G649" s="26"/>
      <c r="I649" s="32">
        <v>1</v>
      </c>
    </row>
    <row r="650" spans="4:9" ht="12.75" outlineLevel="1" x14ac:dyDescent="0.2">
      <c r="D650" s="111"/>
      <c r="G650" s="26"/>
      <c r="I650" s="32">
        <v>1</v>
      </c>
    </row>
    <row r="651" spans="4:9" ht="12.75" outlineLevel="1" x14ac:dyDescent="0.2">
      <c r="D651" s="111"/>
      <c r="G651" s="26"/>
      <c r="I651" s="32">
        <v>1</v>
      </c>
    </row>
    <row r="652" spans="4:9" ht="12.75" outlineLevel="1" x14ac:dyDescent="0.2">
      <c r="D652" s="111"/>
      <c r="G652" s="26"/>
      <c r="I652" s="32">
        <v>1</v>
      </c>
    </row>
    <row r="653" spans="4:9" ht="12.75" outlineLevel="1" x14ac:dyDescent="0.2">
      <c r="D653" s="111"/>
      <c r="G653" s="26"/>
      <c r="I653" s="32">
        <v>1</v>
      </c>
    </row>
    <row r="654" spans="4:9" ht="12.75" outlineLevel="1" x14ac:dyDescent="0.2">
      <c r="D654" s="111"/>
      <c r="G654" s="26"/>
      <c r="I654" s="32">
        <v>1</v>
      </c>
    </row>
    <row r="655" spans="4:9" ht="12.75" outlineLevel="1" x14ac:dyDescent="0.2">
      <c r="D655" s="111"/>
      <c r="G655" s="26"/>
      <c r="I655" s="32">
        <v>1</v>
      </c>
    </row>
    <row r="656" spans="4:9" ht="12.75" outlineLevel="1" x14ac:dyDescent="0.2">
      <c r="D656" s="111"/>
      <c r="G656" s="26"/>
      <c r="I656" s="32">
        <v>1</v>
      </c>
    </row>
    <row r="657" spans="4:9" ht="12.75" outlineLevel="1" x14ac:dyDescent="0.2">
      <c r="D657" s="111"/>
      <c r="G657" s="26"/>
      <c r="I657" s="32">
        <v>1</v>
      </c>
    </row>
    <row r="658" spans="4:9" ht="12.75" outlineLevel="1" x14ac:dyDescent="0.2">
      <c r="D658" s="111"/>
      <c r="G658" s="26"/>
      <c r="I658" s="32">
        <v>1</v>
      </c>
    </row>
    <row r="659" spans="4:9" ht="12.75" outlineLevel="1" x14ac:dyDescent="0.2">
      <c r="D659" s="111"/>
      <c r="G659" s="26"/>
      <c r="I659" s="32">
        <v>1</v>
      </c>
    </row>
    <row r="660" spans="4:9" ht="12.75" outlineLevel="1" x14ac:dyDescent="0.2">
      <c r="D660" s="111"/>
      <c r="G660" s="26"/>
      <c r="I660" s="32">
        <v>1</v>
      </c>
    </row>
    <row r="661" spans="4:9" ht="12.75" outlineLevel="1" x14ac:dyDescent="0.2">
      <c r="D661" s="111"/>
      <c r="G661" s="26"/>
      <c r="I661" s="32">
        <v>1</v>
      </c>
    </row>
    <row r="662" spans="4:9" ht="12.75" outlineLevel="1" x14ac:dyDescent="0.2">
      <c r="D662" s="111"/>
      <c r="G662" s="26"/>
      <c r="I662" s="32">
        <v>1</v>
      </c>
    </row>
    <row r="663" spans="4:9" ht="12.75" outlineLevel="1" x14ac:dyDescent="0.2">
      <c r="D663" s="111"/>
      <c r="G663" s="26"/>
      <c r="I663" s="32">
        <v>1</v>
      </c>
    </row>
    <row r="664" spans="4:9" ht="12.75" outlineLevel="1" x14ac:dyDescent="0.2">
      <c r="D664" s="111"/>
      <c r="G664" s="26"/>
      <c r="I664" s="32">
        <v>1</v>
      </c>
    </row>
    <row r="665" spans="4:9" ht="12.75" outlineLevel="1" x14ac:dyDescent="0.2">
      <c r="D665" s="111"/>
      <c r="G665" s="26"/>
      <c r="I665" s="32">
        <v>1</v>
      </c>
    </row>
    <row r="666" spans="4:9" ht="12.75" outlineLevel="1" x14ac:dyDescent="0.2">
      <c r="D666" s="111"/>
      <c r="G666" s="26"/>
      <c r="I666" s="32">
        <v>1</v>
      </c>
    </row>
    <row r="667" spans="4:9" ht="12.75" outlineLevel="1" x14ac:dyDescent="0.2">
      <c r="D667" s="111"/>
      <c r="G667" s="26"/>
      <c r="I667" s="32">
        <v>1</v>
      </c>
    </row>
    <row r="668" spans="4:9" ht="12.75" outlineLevel="1" x14ac:dyDescent="0.2">
      <c r="D668" s="111"/>
      <c r="G668" s="26"/>
      <c r="I668" s="32">
        <v>1</v>
      </c>
    </row>
    <row r="669" spans="4:9" ht="12.75" outlineLevel="1" x14ac:dyDescent="0.2">
      <c r="D669" s="111"/>
      <c r="G669" s="26"/>
      <c r="I669" s="32">
        <v>1</v>
      </c>
    </row>
    <row r="670" spans="4:9" ht="12.75" outlineLevel="1" x14ac:dyDescent="0.2">
      <c r="D670" s="111"/>
      <c r="G670" s="26"/>
      <c r="I670" s="32">
        <v>1</v>
      </c>
    </row>
    <row r="671" spans="4:9" ht="12.75" outlineLevel="1" x14ac:dyDescent="0.2">
      <c r="D671" s="111"/>
      <c r="G671" s="26"/>
      <c r="I671" s="32">
        <v>1</v>
      </c>
    </row>
    <row r="672" spans="4:9" ht="12.75" outlineLevel="1" x14ac:dyDescent="0.2">
      <c r="D672" s="111"/>
      <c r="G672" s="26"/>
      <c r="I672" s="32">
        <v>1</v>
      </c>
    </row>
    <row r="673" spans="4:9" ht="12.75" outlineLevel="1" x14ac:dyDescent="0.2">
      <c r="D673" s="111"/>
      <c r="G673" s="26"/>
      <c r="I673" s="32">
        <v>1</v>
      </c>
    </row>
    <row r="674" spans="4:9" ht="12.75" outlineLevel="1" x14ac:dyDescent="0.2">
      <c r="D674" s="111"/>
      <c r="G674" s="26"/>
      <c r="I674" s="32">
        <v>1</v>
      </c>
    </row>
    <row r="675" spans="4:9" ht="12.75" outlineLevel="1" x14ac:dyDescent="0.2">
      <c r="D675" s="111"/>
      <c r="G675" s="26"/>
      <c r="I675" s="32">
        <v>1</v>
      </c>
    </row>
    <row r="676" spans="4:9" ht="12.75" outlineLevel="1" x14ac:dyDescent="0.2">
      <c r="D676" s="111"/>
      <c r="G676" s="26"/>
      <c r="I676" s="32">
        <v>1</v>
      </c>
    </row>
    <row r="677" spans="4:9" ht="12.75" outlineLevel="1" x14ac:dyDescent="0.2">
      <c r="D677" s="111"/>
      <c r="G677" s="26"/>
      <c r="I677" s="32">
        <v>1</v>
      </c>
    </row>
    <row r="678" spans="4:9" ht="12.75" outlineLevel="1" x14ac:dyDescent="0.2">
      <c r="D678" s="111"/>
      <c r="G678" s="26"/>
      <c r="I678" s="32">
        <v>1</v>
      </c>
    </row>
    <row r="679" spans="4:9" ht="12.75" outlineLevel="1" x14ac:dyDescent="0.2">
      <c r="D679" s="111"/>
      <c r="G679" s="26"/>
      <c r="I679" s="32">
        <v>1</v>
      </c>
    </row>
    <row r="680" spans="4:9" ht="12.75" outlineLevel="1" x14ac:dyDescent="0.2">
      <c r="D680" s="111"/>
      <c r="G680" s="26"/>
      <c r="I680" s="32">
        <v>1</v>
      </c>
    </row>
    <row r="681" spans="4:9" ht="12.75" outlineLevel="1" x14ac:dyDescent="0.2">
      <c r="D681" s="111"/>
      <c r="G681" s="26"/>
      <c r="I681" s="32">
        <v>1</v>
      </c>
    </row>
    <row r="682" spans="4:9" ht="12.75" outlineLevel="1" x14ac:dyDescent="0.2">
      <c r="D682" s="111"/>
      <c r="G682" s="26"/>
      <c r="I682" s="32">
        <v>1</v>
      </c>
    </row>
    <row r="683" spans="4:9" ht="12.75" outlineLevel="1" x14ac:dyDescent="0.2">
      <c r="D683" s="111"/>
      <c r="G683" s="26"/>
      <c r="I683" s="32">
        <v>1</v>
      </c>
    </row>
    <row r="684" spans="4:9" ht="12.75" outlineLevel="1" x14ac:dyDescent="0.2">
      <c r="D684" s="111"/>
      <c r="G684" s="26"/>
      <c r="I684" s="32">
        <v>1</v>
      </c>
    </row>
    <row r="685" spans="4:9" ht="12.75" outlineLevel="1" x14ac:dyDescent="0.2">
      <c r="D685" s="111"/>
      <c r="G685" s="26"/>
      <c r="I685" s="32">
        <v>1</v>
      </c>
    </row>
    <row r="686" spans="4:9" ht="12.75" outlineLevel="1" x14ac:dyDescent="0.2">
      <c r="D686" s="111"/>
      <c r="G686" s="26"/>
      <c r="I686" s="32">
        <v>1</v>
      </c>
    </row>
    <row r="687" spans="4:9" ht="12.75" outlineLevel="1" x14ac:dyDescent="0.2">
      <c r="D687" s="111"/>
      <c r="G687" s="26"/>
      <c r="I687" s="32">
        <v>1</v>
      </c>
    </row>
    <row r="688" spans="4:9" ht="12.75" outlineLevel="1" x14ac:dyDescent="0.2">
      <c r="D688" s="111"/>
      <c r="G688" s="26"/>
      <c r="I688" s="32">
        <v>1</v>
      </c>
    </row>
    <row r="689" spans="4:9" ht="12.75" outlineLevel="1" x14ac:dyDescent="0.2">
      <c r="D689" s="111"/>
      <c r="G689" s="26"/>
      <c r="I689" s="32">
        <v>1</v>
      </c>
    </row>
    <row r="690" spans="4:9" ht="12.75" outlineLevel="1" x14ac:dyDescent="0.2">
      <c r="D690" s="111"/>
      <c r="G690" s="26"/>
      <c r="I690" s="32">
        <v>1</v>
      </c>
    </row>
    <row r="691" spans="4:9" ht="12.75" outlineLevel="1" x14ac:dyDescent="0.2">
      <c r="D691" s="111"/>
      <c r="G691" s="26"/>
      <c r="I691" s="32">
        <v>1</v>
      </c>
    </row>
    <row r="692" spans="4:9" ht="12.75" outlineLevel="1" x14ac:dyDescent="0.2">
      <c r="D692" s="111"/>
      <c r="G692" s="26"/>
      <c r="I692" s="32">
        <v>1</v>
      </c>
    </row>
    <row r="693" spans="4:9" ht="12.75" outlineLevel="1" x14ac:dyDescent="0.2">
      <c r="D693" s="111"/>
      <c r="G693" s="26"/>
      <c r="I693" s="32">
        <v>1</v>
      </c>
    </row>
    <row r="694" spans="4:9" ht="12.75" outlineLevel="1" x14ac:dyDescent="0.2">
      <c r="D694" s="111"/>
      <c r="G694" s="26"/>
      <c r="I694" s="32">
        <v>1</v>
      </c>
    </row>
    <row r="695" spans="4:9" ht="12.75" outlineLevel="1" x14ac:dyDescent="0.2">
      <c r="D695" s="111"/>
      <c r="G695" s="26"/>
      <c r="I695" s="32">
        <v>1</v>
      </c>
    </row>
    <row r="696" spans="4:9" ht="12.75" outlineLevel="1" x14ac:dyDescent="0.2">
      <c r="D696" s="111"/>
      <c r="G696" s="26"/>
      <c r="I696" s="32">
        <v>1</v>
      </c>
    </row>
    <row r="697" spans="4:9" ht="12.75" outlineLevel="1" x14ac:dyDescent="0.2">
      <c r="D697" s="111"/>
      <c r="G697" s="26"/>
      <c r="I697" s="32">
        <v>1</v>
      </c>
    </row>
    <row r="698" spans="4:9" ht="12.75" outlineLevel="1" x14ac:dyDescent="0.2">
      <c r="D698" s="111"/>
      <c r="G698" s="26"/>
      <c r="I698" s="32">
        <v>1</v>
      </c>
    </row>
    <row r="699" spans="4:9" ht="12.75" outlineLevel="1" x14ac:dyDescent="0.2">
      <c r="D699" s="111"/>
      <c r="G699" s="26"/>
      <c r="I699" s="32">
        <v>1</v>
      </c>
    </row>
    <row r="700" spans="4:9" ht="12.75" outlineLevel="1" x14ac:dyDescent="0.2">
      <c r="D700" s="111"/>
      <c r="G700" s="26"/>
      <c r="I700" s="32">
        <v>1</v>
      </c>
    </row>
    <row r="701" spans="4:9" ht="12.75" outlineLevel="1" x14ac:dyDescent="0.2">
      <c r="D701" s="111"/>
      <c r="G701" s="26"/>
      <c r="I701" s="32">
        <v>1</v>
      </c>
    </row>
    <row r="702" spans="4:9" ht="12.75" outlineLevel="1" x14ac:dyDescent="0.2">
      <c r="D702" s="111"/>
      <c r="G702" s="26"/>
      <c r="I702" s="32">
        <v>1</v>
      </c>
    </row>
    <row r="703" spans="4:9" ht="12.75" outlineLevel="1" x14ac:dyDescent="0.2">
      <c r="D703" s="111"/>
      <c r="G703" s="26"/>
      <c r="I703" s="32">
        <v>1</v>
      </c>
    </row>
    <row r="704" spans="4:9" ht="12.75" outlineLevel="1" x14ac:dyDescent="0.2">
      <c r="D704" s="111"/>
      <c r="G704" s="26"/>
      <c r="I704" s="32">
        <v>1</v>
      </c>
    </row>
    <row r="705" spans="4:9" ht="12.75" outlineLevel="1" x14ac:dyDescent="0.2">
      <c r="D705" s="111"/>
      <c r="G705" s="26"/>
      <c r="I705" s="32">
        <v>1</v>
      </c>
    </row>
    <row r="706" spans="4:9" ht="12.75" outlineLevel="1" x14ac:dyDescent="0.2">
      <c r="D706" s="111"/>
      <c r="G706" s="26"/>
      <c r="I706" s="32">
        <v>1</v>
      </c>
    </row>
    <row r="707" spans="4:9" ht="12.75" outlineLevel="1" x14ac:dyDescent="0.2">
      <c r="D707" s="111"/>
      <c r="G707" s="26"/>
      <c r="I707" s="32">
        <v>1</v>
      </c>
    </row>
    <row r="708" spans="4:9" ht="12.75" outlineLevel="1" x14ac:dyDescent="0.2">
      <c r="D708" s="111"/>
      <c r="G708" s="26"/>
      <c r="I708" s="32">
        <v>1</v>
      </c>
    </row>
    <row r="709" spans="4:9" ht="12.75" outlineLevel="1" x14ac:dyDescent="0.2">
      <c r="D709" s="111"/>
      <c r="G709" s="26"/>
      <c r="I709" s="32">
        <v>1</v>
      </c>
    </row>
    <row r="710" spans="4:9" ht="12.75" outlineLevel="1" x14ac:dyDescent="0.2">
      <c r="D710" s="111"/>
      <c r="G710" s="26"/>
      <c r="I710" s="32">
        <v>1</v>
      </c>
    </row>
    <row r="711" spans="4:9" ht="12.75" outlineLevel="1" x14ac:dyDescent="0.2">
      <c r="D711" s="111"/>
      <c r="G711" s="26"/>
      <c r="I711" s="32">
        <v>1</v>
      </c>
    </row>
    <row r="712" spans="4:9" ht="12.75" outlineLevel="1" x14ac:dyDescent="0.2">
      <c r="D712" s="111"/>
      <c r="G712" s="26"/>
      <c r="I712" s="32">
        <v>1</v>
      </c>
    </row>
    <row r="713" spans="4:9" ht="12.75" outlineLevel="1" x14ac:dyDescent="0.2">
      <c r="D713" s="111"/>
      <c r="G713" s="26"/>
      <c r="I713" s="32">
        <v>1</v>
      </c>
    </row>
    <row r="714" spans="4:9" ht="12.75" outlineLevel="1" x14ac:dyDescent="0.2">
      <c r="D714" s="111"/>
      <c r="G714" s="26"/>
      <c r="I714" s="32">
        <v>1</v>
      </c>
    </row>
    <row r="715" spans="4:9" ht="12.75" outlineLevel="1" x14ac:dyDescent="0.2">
      <c r="D715" s="111"/>
      <c r="G715" s="26"/>
      <c r="I715" s="32">
        <v>1</v>
      </c>
    </row>
    <row r="716" spans="4:9" ht="12.75" outlineLevel="1" x14ac:dyDescent="0.2">
      <c r="D716" s="111"/>
      <c r="G716" s="26"/>
      <c r="I716" s="32">
        <v>1</v>
      </c>
    </row>
    <row r="717" spans="4:9" ht="12.75" outlineLevel="1" x14ac:dyDescent="0.2">
      <c r="D717" s="111"/>
      <c r="G717" s="26"/>
      <c r="I717" s="32">
        <v>1</v>
      </c>
    </row>
    <row r="718" spans="4:9" ht="12.75" outlineLevel="1" x14ac:dyDescent="0.2">
      <c r="D718" s="111"/>
      <c r="G718" s="26"/>
      <c r="I718" s="32">
        <v>1</v>
      </c>
    </row>
    <row r="719" spans="4:9" ht="12.75" outlineLevel="1" x14ac:dyDescent="0.2">
      <c r="D719" s="111"/>
      <c r="G719" s="26"/>
      <c r="I719" s="32">
        <v>1</v>
      </c>
    </row>
    <row r="720" spans="4:9" ht="12.75" outlineLevel="1" x14ac:dyDescent="0.2">
      <c r="D720" s="111"/>
      <c r="G720" s="26"/>
      <c r="I720" s="32">
        <v>1</v>
      </c>
    </row>
    <row r="721" spans="4:9" ht="12.75" outlineLevel="1" x14ac:dyDescent="0.2">
      <c r="D721" s="111"/>
      <c r="G721" s="26"/>
      <c r="I721" s="32">
        <v>1</v>
      </c>
    </row>
    <row r="722" spans="4:9" ht="12.75" outlineLevel="1" x14ac:dyDescent="0.2">
      <c r="D722" s="111"/>
      <c r="G722" s="26"/>
      <c r="I722" s="32">
        <v>1</v>
      </c>
    </row>
    <row r="723" spans="4:9" ht="12.75" outlineLevel="1" x14ac:dyDescent="0.2">
      <c r="D723" s="111"/>
      <c r="G723" s="26"/>
      <c r="I723" s="32">
        <v>1</v>
      </c>
    </row>
    <row r="724" spans="4:9" ht="12.75" outlineLevel="1" x14ac:dyDescent="0.2">
      <c r="D724" s="111"/>
      <c r="G724" s="26"/>
      <c r="I724" s="32">
        <v>1</v>
      </c>
    </row>
    <row r="725" spans="4:9" ht="12.75" outlineLevel="1" x14ac:dyDescent="0.2">
      <c r="D725" s="111"/>
      <c r="G725" s="26"/>
      <c r="I725" s="32">
        <v>1</v>
      </c>
    </row>
    <row r="726" spans="4:9" ht="12.75" outlineLevel="1" x14ac:dyDescent="0.2">
      <c r="D726" s="111"/>
      <c r="G726" s="26"/>
      <c r="I726" s="32">
        <v>1</v>
      </c>
    </row>
    <row r="727" spans="4:9" ht="12.75" outlineLevel="1" x14ac:dyDescent="0.2">
      <c r="D727" s="111"/>
      <c r="G727" s="26"/>
      <c r="I727" s="32">
        <v>1</v>
      </c>
    </row>
    <row r="728" spans="4:9" ht="12.75" outlineLevel="1" x14ac:dyDescent="0.2">
      <c r="D728" s="111"/>
      <c r="G728" s="26"/>
      <c r="I728" s="32">
        <v>1</v>
      </c>
    </row>
    <row r="729" spans="4:9" ht="12.75" outlineLevel="1" x14ac:dyDescent="0.2">
      <c r="D729" s="111"/>
      <c r="G729" s="26"/>
      <c r="I729" s="32">
        <v>1</v>
      </c>
    </row>
    <row r="730" spans="4:9" ht="12.75" outlineLevel="1" x14ac:dyDescent="0.2">
      <c r="D730" s="111"/>
      <c r="G730" s="26"/>
      <c r="I730" s="32">
        <v>1</v>
      </c>
    </row>
    <row r="731" spans="4:9" ht="12.75" outlineLevel="1" x14ac:dyDescent="0.2">
      <c r="D731" s="111"/>
      <c r="G731" s="26"/>
      <c r="I731" s="32">
        <v>1</v>
      </c>
    </row>
    <row r="732" spans="4:9" ht="12.75" outlineLevel="1" x14ac:dyDescent="0.2">
      <c r="D732" s="111"/>
      <c r="G732" s="26"/>
      <c r="I732" s="32">
        <v>1</v>
      </c>
    </row>
    <row r="733" spans="4:9" ht="12.75" outlineLevel="1" x14ac:dyDescent="0.2">
      <c r="D733" s="111"/>
      <c r="G733" s="26"/>
      <c r="I733" s="32">
        <v>1</v>
      </c>
    </row>
    <row r="734" spans="4:9" ht="12.75" outlineLevel="1" x14ac:dyDescent="0.2">
      <c r="D734" s="111"/>
      <c r="G734" s="26"/>
      <c r="I734" s="32">
        <v>1</v>
      </c>
    </row>
    <row r="735" spans="4:9" ht="12.75" outlineLevel="1" x14ac:dyDescent="0.2">
      <c r="D735" s="111"/>
      <c r="G735" s="26"/>
      <c r="I735" s="32">
        <v>1</v>
      </c>
    </row>
    <row r="736" spans="4:9" ht="12.75" outlineLevel="1" x14ac:dyDescent="0.2">
      <c r="D736" s="111"/>
      <c r="G736" s="26"/>
      <c r="I736" s="32">
        <v>1</v>
      </c>
    </row>
    <row r="737" spans="4:9" ht="12.75" outlineLevel="1" x14ac:dyDescent="0.2">
      <c r="D737" s="111"/>
      <c r="G737" s="26"/>
      <c r="I737" s="32">
        <v>1</v>
      </c>
    </row>
    <row r="738" spans="4:9" ht="12.75" outlineLevel="1" x14ac:dyDescent="0.2">
      <c r="D738" s="111"/>
      <c r="G738" s="26"/>
      <c r="I738" s="32">
        <v>1</v>
      </c>
    </row>
    <row r="739" spans="4:9" ht="12.75" outlineLevel="1" x14ac:dyDescent="0.2">
      <c r="D739" s="111"/>
      <c r="G739" s="26"/>
      <c r="I739" s="32">
        <v>1</v>
      </c>
    </row>
    <row r="740" spans="4:9" ht="12.75" outlineLevel="1" x14ac:dyDescent="0.2">
      <c r="D740" s="111"/>
      <c r="G740" s="26"/>
      <c r="I740" s="32">
        <v>1</v>
      </c>
    </row>
    <row r="741" spans="4:9" ht="12.75" outlineLevel="1" x14ac:dyDescent="0.2">
      <c r="D741" s="111"/>
      <c r="G741" s="26"/>
      <c r="I741" s="32">
        <v>1</v>
      </c>
    </row>
    <row r="742" spans="4:9" ht="12.75" outlineLevel="1" x14ac:dyDescent="0.2">
      <c r="D742" s="111"/>
      <c r="G742" s="26"/>
      <c r="I742" s="32">
        <v>1</v>
      </c>
    </row>
    <row r="743" spans="4:9" ht="12.75" outlineLevel="1" x14ac:dyDescent="0.2">
      <c r="D743" s="111"/>
      <c r="G743" s="26"/>
      <c r="I743" s="32">
        <v>1</v>
      </c>
    </row>
    <row r="744" spans="4:9" ht="12.75" outlineLevel="1" x14ac:dyDescent="0.2">
      <c r="D744" s="111"/>
      <c r="G744" s="26"/>
      <c r="I744" s="32">
        <v>1</v>
      </c>
    </row>
    <row r="745" spans="4:9" ht="12.75" outlineLevel="1" x14ac:dyDescent="0.2">
      <c r="D745" s="111"/>
      <c r="G745" s="26"/>
      <c r="I745" s="32">
        <v>1</v>
      </c>
    </row>
    <row r="746" spans="4:9" ht="12.75" outlineLevel="1" x14ac:dyDescent="0.2">
      <c r="D746" s="111"/>
      <c r="G746" s="26"/>
      <c r="I746" s="32">
        <v>1</v>
      </c>
    </row>
    <row r="747" spans="4:9" ht="12.75" outlineLevel="1" x14ac:dyDescent="0.2">
      <c r="D747" s="111"/>
      <c r="G747" s="26"/>
      <c r="I747" s="32">
        <v>1</v>
      </c>
    </row>
    <row r="748" spans="4:9" ht="12.75" outlineLevel="1" x14ac:dyDescent="0.2">
      <c r="D748" s="111"/>
      <c r="G748" s="26"/>
      <c r="I748" s="32">
        <v>1</v>
      </c>
    </row>
    <row r="749" spans="4:9" ht="12.75" outlineLevel="1" x14ac:dyDescent="0.2">
      <c r="D749" s="111"/>
      <c r="G749" s="26"/>
      <c r="I749" s="32">
        <v>1</v>
      </c>
    </row>
    <row r="750" spans="4:9" ht="12.75" outlineLevel="1" x14ac:dyDescent="0.2">
      <c r="D750" s="111"/>
      <c r="G750" s="26"/>
      <c r="I750" s="32">
        <v>1</v>
      </c>
    </row>
    <row r="751" spans="4:9" ht="12.75" outlineLevel="1" x14ac:dyDescent="0.2">
      <c r="D751" s="111"/>
      <c r="G751" s="26"/>
      <c r="I751" s="32">
        <v>1</v>
      </c>
    </row>
    <row r="752" spans="4:9" ht="12.75" outlineLevel="1" x14ac:dyDescent="0.2">
      <c r="D752" s="111"/>
      <c r="G752" s="26"/>
      <c r="I752" s="32">
        <v>1</v>
      </c>
    </row>
    <row r="753" spans="4:9" ht="12.75" outlineLevel="1" x14ac:dyDescent="0.2">
      <c r="D753" s="111"/>
      <c r="G753" s="26"/>
      <c r="I753" s="32">
        <v>1</v>
      </c>
    </row>
    <row r="754" spans="4:9" ht="12.75" outlineLevel="1" x14ac:dyDescent="0.2">
      <c r="D754" s="111"/>
      <c r="G754" s="26"/>
      <c r="I754" s="32">
        <v>1</v>
      </c>
    </row>
    <row r="755" spans="4:9" ht="12.75" outlineLevel="1" x14ac:dyDescent="0.2">
      <c r="D755" s="111"/>
      <c r="G755" s="26"/>
      <c r="I755" s="32">
        <v>1</v>
      </c>
    </row>
    <row r="756" spans="4:9" ht="12.75" outlineLevel="1" x14ac:dyDescent="0.2">
      <c r="D756" s="111"/>
      <c r="G756" s="26"/>
      <c r="I756" s="32">
        <v>1</v>
      </c>
    </row>
    <row r="757" spans="4:9" ht="12.75" outlineLevel="1" x14ac:dyDescent="0.2">
      <c r="D757" s="111"/>
      <c r="G757" s="26"/>
      <c r="I757" s="32">
        <v>1</v>
      </c>
    </row>
    <row r="758" spans="4:9" ht="12.75" outlineLevel="1" x14ac:dyDescent="0.2">
      <c r="D758" s="111"/>
      <c r="G758" s="26"/>
      <c r="I758" s="32">
        <v>1</v>
      </c>
    </row>
    <row r="759" spans="4:9" ht="12.75" outlineLevel="1" x14ac:dyDescent="0.2">
      <c r="D759" s="111"/>
      <c r="G759" s="26"/>
      <c r="I759" s="32">
        <v>1</v>
      </c>
    </row>
    <row r="760" spans="4:9" ht="12.75" outlineLevel="1" x14ac:dyDescent="0.2">
      <c r="D760" s="111"/>
      <c r="G760" s="26"/>
      <c r="I760" s="32">
        <v>1</v>
      </c>
    </row>
    <row r="761" spans="4:9" ht="12.75" outlineLevel="1" x14ac:dyDescent="0.2">
      <c r="D761" s="111"/>
      <c r="G761" s="26"/>
      <c r="I761" s="32">
        <v>1</v>
      </c>
    </row>
    <row r="762" spans="4:9" ht="12.75" outlineLevel="1" x14ac:dyDescent="0.2">
      <c r="D762" s="111"/>
      <c r="G762" s="26"/>
      <c r="I762" s="32">
        <v>1</v>
      </c>
    </row>
    <row r="763" spans="4:9" ht="12.75" outlineLevel="1" x14ac:dyDescent="0.2">
      <c r="D763" s="111"/>
      <c r="G763" s="26"/>
      <c r="I763" s="32">
        <v>1</v>
      </c>
    </row>
    <row r="764" spans="4:9" ht="12.75" outlineLevel="1" x14ac:dyDescent="0.2">
      <c r="D764" s="111"/>
      <c r="G764" s="26"/>
      <c r="I764" s="32">
        <v>1</v>
      </c>
    </row>
    <row r="765" spans="4:9" ht="12.75" outlineLevel="1" x14ac:dyDescent="0.2">
      <c r="D765" s="111"/>
      <c r="G765" s="26"/>
      <c r="I765" s="32">
        <v>1</v>
      </c>
    </row>
    <row r="766" spans="4:9" ht="12.75" outlineLevel="1" x14ac:dyDescent="0.2">
      <c r="D766" s="111"/>
      <c r="G766" s="26"/>
      <c r="I766" s="32">
        <v>1</v>
      </c>
    </row>
    <row r="767" spans="4:9" ht="12.75" outlineLevel="1" x14ac:dyDescent="0.2">
      <c r="D767" s="111"/>
      <c r="G767" s="26"/>
      <c r="I767" s="32">
        <v>1</v>
      </c>
    </row>
    <row r="768" spans="4:9" ht="12.75" outlineLevel="1" x14ac:dyDescent="0.2">
      <c r="D768" s="111"/>
      <c r="G768" s="26"/>
      <c r="I768" s="32">
        <v>1</v>
      </c>
    </row>
    <row r="769" spans="4:9" ht="12.75" outlineLevel="1" x14ac:dyDescent="0.2">
      <c r="D769" s="111"/>
      <c r="G769" s="26"/>
      <c r="I769" s="32">
        <v>1</v>
      </c>
    </row>
    <row r="770" spans="4:9" ht="12.75" outlineLevel="1" x14ac:dyDescent="0.2">
      <c r="D770" s="111"/>
      <c r="G770" s="26"/>
      <c r="I770" s="32">
        <v>1</v>
      </c>
    </row>
    <row r="771" spans="4:9" ht="12.75" outlineLevel="1" x14ac:dyDescent="0.2">
      <c r="D771" s="111"/>
      <c r="G771" s="26"/>
      <c r="I771" s="32">
        <v>1</v>
      </c>
    </row>
    <row r="772" spans="4:9" ht="12.75" outlineLevel="1" x14ac:dyDescent="0.2">
      <c r="D772" s="111"/>
      <c r="G772" s="26"/>
      <c r="I772" s="32">
        <v>1</v>
      </c>
    </row>
    <row r="773" spans="4:9" ht="12.75" outlineLevel="1" x14ac:dyDescent="0.2">
      <c r="D773" s="111"/>
      <c r="G773" s="26"/>
      <c r="I773" s="32">
        <v>1</v>
      </c>
    </row>
    <row r="774" spans="4:9" ht="12.75" outlineLevel="1" x14ac:dyDescent="0.2">
      <c r="D774" s="111"/>
      <c r="G774" s="26"/>
      <c r="I774" s="32">
        <v>1</v>
      </c>
    </row>
    <row r="775" spans="4:9" ht="12.75" outlineLevel="1" x14ac:dyDescent="0.2">
      <c r="D775" s="111"/>
      <c r="G775" s="26"/>
      <c r="I775" s="32">
        <v>1</v>
      </c>
    </row>
    <row r="776" spans="4:9" ht="12.75" outlineLevel="1" x14ac:dyDescent="0.2">
      <c r="D776" s="111"/>
      <c r="G776" s="26"/>
      <c r="I776" s="32">
        <v>1</v>
      </c>
    </row>
    <row r="777" spans="4:9" ht="12.75" outlineLevel="1" x14ac:dyDescent="0.2">
      <c r="D777" s="111"/>
      <c r="G777" s="26"/>
      <c r="I777" s="32">
        <v>1</v>
      </c>
    </row>
    <row r="778" spans="4:9" ht="12.75" outlineLevel="1" x14ac:dyDescent="0.2">
      <c r="D778" s="111"/>
      <c r="G778" s="26"/>
      <c r="I778" s="32">
        <v>1</v>
      </c>
    </row>
    <row r="779" spans="4:9" ht="12.75" outlineLevel="1" x14ac:dyDescent="0.2">
      <c r="D779" s="111"/>
      <c r="G779" s="26"/>
      <c r="I779" s="32">
        <v>1</v>
      </c>
    </row>
    <row r="780" spans="4:9" ht="12.75" outlineLevel="1" x14ac:dyDescent="0.2">
      <c r="D780" s="111"/>
      <c r="G780" s="26"/>
      <c r="I780" s="32">
        <v>1</v>
      </c>
    </row>
    <row r="781" spans="4:9" ht="12.75" outlineLevel="1" x14ac:dyDescent="0.2">
      <c r="D781" s="111"/>
      <c r="G781" s="26"/>
      <c r="I781" s="32">
        <v>1</v>
      </c>
    </row>
    <row r="782" spans="4:9" ht="12.75" outlineLevel="1" x14ac:dyDescent="0.2">
      <c r="D782" s="111"/>
      <c r="G782" s="26"/>
      <c r="I782" s="32">
        <v>1</v>
      </c>
    </row>
    <row r="783" spans="4:9" ht="12.75" outlineLevel="1" x14ac:dyDescent="0.2">
      <c r="D783" s="111"/>
      <c r="G783" s="26"/>
      <c r="I783" s="32">
        <v>1</v>
      </c>
    </row>
    <row r="784" spans="4:9" ht="12.75" outlineLevel="1" x14ac:dyDescent="0.2">
      <c r="D784" s="111"/>
      <c r="G784" s="26"/>
      <c r="I784" s="32">
        <v>1</v>
      </c>
    </row>
    <row r="785" spans="4:9" ht="12.75" outlineLevel="1" x14ac:dyDescent="0.2">
      <c r="D785" s="111"/>
      <c r="G785" s="26"/>
      <c r="I785" s="32">
        <v>1</v>
      </c>
    </row>
    <row r="786" spans="4:9" ht="12.75" outlineLevel="1" x14ac:dyDescent="0.2">
      <c r="D786" s="111"/>
      <c r="G786" s="26"/>
      <c r="I786" s="32">
        <v>1</v>
      </c>
    </row>
    <row r="787" spans="4:9" ht="12.75" outlineLevel="1" x14ac:dyDescent="0.2">
      <c r="D787" s="111"/>
      <c r="G787" s="26"/>
      <c r="I787" s="32">
        <v>1</v>
      </c>
    </row>
    <row r="788" spans="4:9" ht="12.75" outlineLevel="1" x14ac:dyDescent="0.2">
      <c r="D788" s="111"/>
      <c r="G788" s="26"/>
      <c r="I788" s="32">
        <v>1</v>
      </c>
    </row>
    <row r="789" spans="4:9" ht="12.75" outlineLevel="1" x14ac:dyDescent="0.2">
      <c r="D789" s="111"/>
      <c r="G789" s="26"/>
      <c r="I789" s="32">
        <v>1</v>
      </c>
    </row>
    <row r="790" spans="4:9" ht="12.75" outlineLevel="1" x14ac:dyDescent="0.2">
      <c r="D790" s="111"/>
      <c r="G790" s="26"/>
      <c r="I790" s="32">
        <v>1</v>
      </c>
    </row>
    <row r="791" spans="4:9" ht="12.75" outlineLevel="1" x14ac:dyDescent="0.2">
      <c r="D791" s="111"/>
      <c r="G791" s="26"/>
      <c r="I791" s="32">
        <v>1</v>
      </c>
    </row>
    <row r="792" spans="4:9" ht="12.75" outlineLevel="1" x14ac:dyDescent="0.2">
      <c r="D792" s="111"/>
      <c r="G792" s="26"/>
      <c r="I792" s="32">
        <v>1</v>
      </c>
    </row>
    <row r="793" spans="4:9" ht="12.75" outlineLevel="1" x14ac:dyDescent="0.2">
      <c r="D793" s="111"/>
      <c r="G793" s="26"/>
      <c r="I793" s="32">
        <v>1</v>
      </c>
    </row>
    <row r="794" spans="4:9" ht="12.75" outlineLevel="1" x14ac:dyDescent="0.2">
      <c r="D794" s="111"/>
      <c r="G794" s="26"/>
      <c r="I794" s="32">
        <v>1</v>
      </c>
    </row>
    <row r="795" spans="4:9" ht="12.75" outlineLevel="1" x14ac:dyDescent="0.2">
      <c r="D795" s="111"/>
      <c r="G795" s="26"/>
      <c r="I795" s="32">
        <v>1</v>
      </c>
    </row>
    <row r="796" spans="4:9" ht="12.75" outlineLevel="1" x14ac:dyDescent="0.2">
      <c r="D796" s="111"/>
      <c r="G796" s="26"/>
      <c r="I796" s="32">
        <v>1</v>
      </c>
    </row>
    <row r="797" spans="4:9" ht="12.75" outlineLevel="1" x14ac:dyDescent="0.2">
      <c r="D797" s="111"/>
      <c r="G797" s="26"/>
      <c r="I797" s="32">
        <v>1</v>
      </c>
    </row>
    <row r="798" spans="4:9" ht="12.75" outlineLevel="1" x14ac:dyDescent="0.2">
      <c r="D798" s="111"/>
      <c r="G798" s="26"/>
      <c r="I798" s="32">
        <v>1</v>
      </c>
    </row>
    <row r="799" spans="4:9" ht="12.75" outlineLevel="1" x14ac:dyDescent="0.2">
      <c r="D799" s="111"/>
      <c r="G799" s="26"/>
      <c r="I799" s="32">
        <v>1</v>
      </c>
    </row>
    <row r="800" spans="4:9" ht="12.75" outlineLevel="1" x14ac:dyDescent="0.2">
      <c r="D800" s="111"/>
      <c r="G800" s="26"/>
      <c r="I800" s="32">
        <v>1</v>
      </c>
    </row>
    <row r="801" spans="4:9" ht="12.75" outlineLevel="1" x14ac:dyDescent="0.2">
      <c r="D801" s="111"/>
      <c r="G801" s="26"/>
      <c r="I801" s="32">
        <v>1</v>
      </c>
    </row>
    <row r="802" spans="4:9" ht="12.75" outlineLevel="1" x14ac:dyDescent="0.2">
      <c r="D802" s="111"/>
      <c r="G802" s="26"/>
      <c r="I802" s="32">
        <v>1</v>
      </c>
    </row>
    <row r="803" spans="4:9" ht="12.75" outlineLevel="1" x14ac:dyDescent="0.2">
      <c r="D803" s="111"/>
      <c r="G803" s="26"/>
      <c r="I803" s="32">
        <v>1</v>
      </c>
    </row>
    <row r="804" spans="4:9" ht="12.75" outlineLevel="1" x14ac:dyDescent="0.2">
      <c r="D804" s="111"/>
      <c r="G804" s="26"/>
      <c r="I804" s="32">
        <v>1</v>
      </c>
    </row>
    <row r="805" spans="4:9" ht="12.75" outlineLevel="1" x14ac:dyDescent="0.2">
      <c r="D805" s="111"/>
      <c r="G805" s="26"/>
      <c r="I805" s="32">
        <v>1</v>
      </c>
    </row>
    <row r="806" spans="4:9" ht="12.75" outlineLevel="1" x14ac:dyDescent="0.2">
      <c r="D806" s="111"/>
      <c r="G806" s="26"/>
      <c r="I806" s="32">
        <v>1</v>
      </c>
    </row>
    <row r="807" spans="4:9" ht="12.75" outlineLevel="1" x14ac:dyDescent="0.2">
      <c r="D807" s="111"/>
      <c r="G807" s="26"/>
      <c r="I807" s="32">
        <v>1</v>
      </c>
    </row>
    <row r="808" spans="4:9" ht="12.75" outlineLevel="1" x14ac:dyDescent="0.2">
      <c r="D808" s="111"/>
      <c r="G808" s="26"/>
      <c r="I808" s="32">
        <v>1</v>
      </c>
    </row>
    <row r="809" spans="4:9" ht="12.75" outlineLevel="1" x14ac:dyDescent="0.2">
      <c r="D809" s="111"/>
      <c r="G809" s="26"/>
      <c r="I809" s="32">
        <v>1</v>
      </c>
    </row>
    <row r="810" spans="4:9" ht="12.75" outlineLevel="1" x14ac:dyDescent="0.2">
      <c r="D810" s="111"/>
      <c r="G810" s="26"/>
      <c r="I810" s="32">
        <v>1</v>
      </c>
    </row>
    <row r="811" spans="4:9" ht="12.75" outlineLevel="1" x14ac:dyDescent="0.2">
      <c r="D811" s="111"/>
      <c r="G811" s="26"/>
      <c r="I811" s="32">
        <v>1</v>
      </c>
    </row>
    <row r="812" spans="4:9" ht="12.75" outlineLevel="1" x14ac:dyDescent="0.2">
      <c r="D812" s="111"/>
      <c r="G812" s="26"/>
      <c r="I812" s="32">
        <v>1</v>
      </c>
    </row>
    <row r="813" spans="4:9" ht="12.75" outlineLevel="1" x14ac:dyDescent="0.2">
      <c r="D813" s="111"/>
      <c r="G813" s="26"/>
      <c r="I813" s="32">
        <v>1</v>
      </c>
    </row>
    <row r="814" spans="4:9" ht="12.75" outlineLevel="1" x14ac:dyDescent="0.2">
      <c r="D814" s="111"/>
      <c r="G814" s="26"/>
      <c r="I814" s="32">
        <v>1</v>
      </c>
    </row>
    <row r="815" spans="4:9" ht="12.75" outlineLevel="1" x14ac:dyDescent="0.2">
      <c r="D815" s="111"/>
      <c r="G815" s="26"/>
      <c r="I815" s="32">
        <v>1</v>
      </c>
    </row>
    <row r="816" spans="4:9" ht="12.75" outlineLevel="1" x14ac:dyDescent="0.2">
      <c r="D816" s="111"/>
      <c r="G816" s="26"/>
      <c r="I816" s="32">
        <v>1</v>
      </c>
    </row>
    <row r="817" spans="4:9" ht="12.75" outlineLevel="1" x14ac:dyDescent="0.2">
      <c r="D817" s="111"/>
      <c r="G817" s="26"/>
      <c r="I817" s="32">
        <v>1</v>
      </c>
    </row>
    <row r="818" spans="4:9" ht="12.75" outlineLevel="1" x14ac:dyDescent="0.2">
      <c r="D818" s="111"/>
      <c r="G818" s="26"/>
      <c r="I818" s="32">
        <v>1</v>
      </c>
    </row>
    <row r="819" spans="4:9" ht="12.75" outlineLevel="1" x14ac:dyDescent="0.2">
      <c r="D819" s="111"/>
      <c r="G819" s="26"/>
      <c r="I819" s="32">
        <v>1</v>
      </c>
    </row>
    <row r="820" spans="4:9" ht="12.75" outlineLevel="1" x14ac:dyDescent="0.2">
      <c r="D820" s="111"/>
      <c r="G820" s="26"/>
      <c r="I820" s="32">
        <v>1</v>
      </c>
    </row>
    <row r="821" spans="4:9" ht="12.75" outlineLevel="1" x14ac:dyDescent="0.2">
      <c r="D821" s="111"/>
      <c r="G821" s="26"/>
      <c r="I821" s="32">
        <v>1</v>
      </c>
    </row>
    <row r="822" spans="4:9" ht="12.75" outlineLevel="1" x14ac:dyDescent="0.2">
      <c r="D822" s="111"/>
      <c r="G822" s="26"/>
      <c r="I822" s="32">
        <v>1</v>
      </c>
    </row>
    <row r="823" spans="4:9" ht="12.75" outlineLevel="1" x14ac:dyDescent="0.2">
      <c r="D823" s="111"/>
      <c r="G823" s="26"/>
      <c r="I823" s="32">
        <v>1</v>
      </c>
    </row>
    <row r="824" spans="4:9" ht="12.75" outlineLevel="1" x14ac:dyDescent="0.2">
      <c r="D824" s="111"/>
      <c r="G824" s="26"/>
      <c r="I824" s="32">
        <v>1</v>
      </c>
    </row>
    <row r="825" spans="4:9" ht="12.75" outlineLevel="1" x14ac:dyDescent="0.2">
      <c r="D825" s="111"/>
      <c r="G825" s="26"/>
      <c r="I825" s="32">
        <v>1</v>
      </c>
    </row>
    <row r="826" spans="4:9" ht="12.75" outlineLevel="1" x14ac:dyDescent="0.2">
      <c r="D826" s="111"/>
      <c r="G826" s="26"/>
      <c r="I826" s="32">
        <v>1</v>
      </c>
    </row>
    <row r="827" spans="4:9" ht="12.75" outlineLevel="1" x14ac:dyDescent="0.2">
      <c r="D827" s="111"/>
      <c r="G827" s="26"/>
      <c r="I827" s="32">
        <v>1</v>
      </c>
    </row>
    <row r="828" spans="4:9" ht="12.75" outlineLevel="1" x14ac:dyDescent="0.2">
      <c r="D828" s="111"/>
      <c r="G828" s="26"/>
      <c r="I828" s="32">
        <v>1</v>
      </c>
    </row>
    <row r="829" spans="4:9" ht="12.75" outlineLevel="1" x14ac:dyDescent="0.2">
      <c r="D829" s="111"/>
      <c r="G829" s="26"/>
      <c r="I829" s="32">
        <v>1</v>
      </c>
    </row>
    <row r="830" spans="4:9" ht="12.75" outlineLevel="1" x14ac:dyDescent="0.2">
      <c r="D830" s="111"/>
      <c r="G830" s="26"/>
      <c r="I830" s="32">
        <v>1</v>
      </c>
    </row>
    <row r="831" spans="4:9" ht="12.75" outlineLevel="1" x14ac:dyDescent="0.2">
      <c r="D831" s="111"/>
      <c r="G831" s="26"/>
      <c r="I831" s="32">
        <v>1</v>
      </c>
    </row>
    <row r="832" spans="4:9" ht="12.75" outlineLevel="1" x14ac:dyDescent="0.2">
      <c r="D832" s="111"/>
      <c r="G832" s="26"/>
      <c r="I832" s="32">
        <v>1</v>
      </c>
    </row>
    <row r="833" spans="4:9" ht="12.75" outlineLevel="1" x14ac:dyDescent="0.2">
      <c r="D833" s="111"/>
      <c r="G833" s="26"/>
      <c r="I833" s="32">
        <v>1</v>
      </c>
    </row>
    <row r="834" spans="4:9" ht="12.75" outlineLevel="1" x14ac:dyDescent="0.2">
      <c r="D834" s="111"/>
      <c r="G834" s="26"/>
      <c r="I834" s="32">
        <v>1</v>
      </c>
    </row>
    <row r="835" spans="4:9" ht="12.75" outlineLevel="1" x14ac:dyDescent="0.2">
      <c r="D835" s="111"/>
      <c r="G835" s="26"/>
      <c r="I835" s="32">
        <v>1</v>
      </c>
    </row>
    <row r="836" spans="4:9" ht="12.75" outlineLevel="1" x14ac:dyDescent="0.2">
      <c r="D836" s="111"/>
      <c r="G836" s="26"/>
      <c r="I836" s="32">
        <v>1</v>
      </c>
    </row>
    <row r="837" spans="4:9" ht="12.75" outlineLevel="1" x14ac:dyDescent="0.2">
      <c r="D837" s="111"/>
      <c r="G837" s="26"/>
      <c r="I837" s="32">
        <v>1</v>
      </c>
    </row>
    <row r="838" spans="4:9" ht="12.75" outlineLevel="1" x14ac:dyDescent="0.2">
      <c r="D838" s="111"/>
      <c r="G838" s="26"/>
      <c r="I838" s="32">
        <v>1</v>
      </c>
    </row>
    <row r="839" spans="4:9" ht="12.75" outlineLevel="1" x14ac:dyDescent="0.2">
      <c r="D839" s="111"/>
      <c r="G839" s="26"/>
      <c r="I839" s="32">
        <v>1</v>
      </c>
    </row>
    <row r="840" spans="4:9" ht="12.75" outlineLevel="1" x14ac:dyDescent="0.2">
      <c r="D840" s="111"/>
      <c r="G840" s="26"/>
      <c r="I840" s="32">
        <v>1</v>
      </c>
    </row>
    <row r="841" spans="4:9" ht="12.75" outlineLevel="1" x14ac:dyDescent="0.2">
      <c r="D841" s="111"/>
      <c r="G841" s="26"/>
      <c r="I841" s="32">
        <v>1</v>
      </c>
    </row>
    <row r="842" spans="4:9" ht="12.75" outlineLevel="1" x14ac:dyDescent="0.2">
      <c r="D842" s="111"/>
      <c r="G842" s="26"/>
      <c r="I842" s="32">
        <v>1</v>
      </c>
    </row>
    <row r="843" spans="4:9" ht="12.75" outlineLevel="1" x14ac:dyDescent="0.2">
      <c r="D843" s="111"/>
      <c r="G843" s="26"/>
      <c r="I843" s="32">
        <v>1</v>
      </c>
    </row>
    <row r="844" spans="4:9" ht="12.75" outlineLevel="1" x14ac:dyDescent="0.2">
      <c r="D844" s="111"/>
      <c r="G844" s="26"/>
      <c r="I844" s="32">
        <v>1</v>
      </c>
    </row>
    <row r="845" spans="4:9" ht="12.75" outlineLevel="1" x14ac:dyDescent="0.2">
      <c r="D845" s="111"/>
      <c r="G845" s="26"/>
      <c r="I845" s="32">
        <v>1</v>
      </c>
    </row>
    <row r="846" spans="4:9" ht="12.75" outlineLevel="1" x14ac:dyDescent="0.2">
      <c r="D846" s="111"/>
      <c r="G846" s="26"/>
      <c r="I846" s="32">
        <v>1</v>
      </c>
    </row>
    <row r="847" spans="4:9" ht="12.75" outlineLevel="1" x14ac:dyDescent="0.2">
      <c r="D847" s="111"/>
      <c r="G847" s="26"/>
      <c r="I847" s="32">
        <v>1</v>
      </c>
    </row>
    <row r="848" spans="4:9" ht="12.75" outlineLevel="1" x14ac:dyDescent="0.2">
      <c r="D848" s="111"/>
      <c r="G848" s="26"/>
      <c r="I848" s="32">
        <v>1</v>
      </c>
    </row>
    <row r="849" spans="4:9" ht="12.75" outlineLevel="1" x14ac:dyDescent="0.2">
      <c r="D849" s="111"/>
      <c r="G849" s="26"/>
      <c r="I849" s="32">
        <v>1</v>
      </c>
    </row>
    <row r="850" spans="4:9" ht="12.75" outlineLevel="1" x14ac:dyDescent="0.2">
      <c r="D850" s="111"/>
      <c r="G850" s="26"/>
      <c r="I850" s="32">
        <v>1</v>
      </c>
    </row>
    <row r="851" spans="4:9" ht="12.75" outlineLevel="1" x14ac:dyDescent="0.2">
      <c r="D851" s="111"/>
      <c r="G851" s="26"/>
      <c r="I851" s="32">
        <v>1</v>
      </c>
    </row>
    <row r="852" spans="4:9" ht="12.75" outlineLevel="1" x14ac:dyDescent="0.2">
      <c r="D852" s="111"/>
      <c r="G852" s="26"/>
      <c r="I852" s="32">
        <v>1</v>
      </c>
    </row>
    <row r="853" spans="4:9" ht="12.75" outlineLevel="1" x14ac:dyDescent="0.2">
      <c r="D853" s="111"/>
      <c r="G853" s="26"/>
      <c r="I853" s="32">
        <v>1</v>
      </c>
    </row>
    <row r="854" spans="4:9" ht="12.75" outlineLevel="1" x14ac:dyDescent="0.2">
      <c r="D854" s="111"/>
      <c r="G854" s="26"/>
      <c r="I854" s="32">
        <v>1</v>
      </c>
    </row>
    <row r="855" spans="4:9" ht="12.75" outlineLevel="1" x14ac:dyDescent="0.2">
      <c r="D855" s="111"/>
      <c r="G855" s="26"/>
      <c r="I855" s="32">
        <v>1</v>
      </c>
    </row>
    <row r="856" spans="4:9" ht="12.75" outlineLevel="1" x14ac:dyDescent="0.2">
      <c r="D856" s="111"/>
      <c r="G856" s="26"/>
      <c r="I856" s="32">
        <v>1</v>
      </c>
    </row>
    <row r="857" spans="4:9" ht="12.75" outlineLevel="1" x14ac:dyDescent="0.2">
      <c r="D857" s="111"/>
      <c r="G857" s="26"/>
      <c r="I857" s="32">
        <v>1</v>
      </c>
    </row>
    <row r="858" spans="4:9" ht="12.75" outlineLevel="1" x14ac:dyDescent="0.2">
      <c r="D858" s="111"/>
      <c r="G858" s="26"/>
      <c r="I858" s="32">
        <v>1</v>
      </c>
    </row>
    <row r="859" spans="4:9" ht="12.75" outlineLevel="1" x14ac:dyDescent="0.2">
      <c r="D859" s="111"/>
      <c r="G859" s="26"/>
      <c r="I859" s="32">
        <v>1</v>
      </c>
    </row>
    <row r="860" spans="4:9" ht="12.75" outlineLevel="1" x14ac:dyDescent="0.2">
      <c r="D860" s="111"/>
      <c r="G860" s="26"/>
      <c r="I860" s="32">
        <v>1</v>
      </c>
    </row>
    <row r="861" spans="4:9" ht="12.75" outlineLevel="1" x14ac:dyDescent="0.2">
      <c r="D861" s="111"/>
      <c r="G861" s="26"/>
      <c r="I861" s="32">
        <v>1</v>
      </c>
    </row>
    <row r="862" spans="4:9" ht="12.75" outlineLevel="1" x14ac:dyDescent="0.2">
      <c r="D862" s="111"/>
      <c r="G862" s="26"/>
      <c r="I862" s="32">
        <v>1</v>
      </c>
    </row>
    <row r="863" spans="4:9" ht="12.75" outlineLevel="1" x14ac:dyDescent="0.2">
      <c r="D863" s="111"/>
      <c r="G863" s="26"/>
      <c r="I863" s="32">
        <v>1</v>
      </c>
    </row>
    <row r="864" spans="4:9" ht="12.75" outlineLevel="1" x14ac:dyDescent="0.2">
      <c r="D864" s="111"/>
      <c r="G864" s="26"/>
      <c r="I864" s="32">
        <v>1</v>
      </c>
    </row>
    <row r="865" spans="9:9" ht="15.75" customHeight="1" outlineLevel="1" x14ac:dyDescent="0.2">
      <c r="I865" s="32">
        <v>1</v>
      </c>
    </row>
    <row r="866" spans="9:9" ht="15.75" customHeight="1" outlineLevel="1" x14ac:dyDescent="0.2">
      <c r="I866" s="32">
        <v>1</v>
      </c>
    </row>
    <row r="867" spans="9:9" ht="15.75" customHeight="1" outlineLevel="1" x14ac:dyDescent="0.2">
      <c r="I867" s="32">
        <v>1</v>
      </c>
    </row>
    <row r="868" spans="9:9" ht="15.75" customHeight="1" outlineLevel="1" x14ac:dyDescent="0.2">
      <c r="I868" s="32">
        <v>1</v>
      </c>
    </row>
    <row r="869" spans="9:9" ht="15.75" customHeight="1" outlineLevel="1" x14ac:dyDescent="0.2">
      <c r="I869" s="32">
        <v>1</v>
      </c>
    </row>
    <row r="870" spans="9:9" ht="15.75" customHeight="1" outlineLevel="1" x14ac:dyDescent="0.2">
      <c r="I870" s="32">
        <v>1</v>
      </c>
    </row>
    <row r="871" spans="9:9" ht="15.75" customHeight="1" outlineLevel="1" x14ac:dyDescent="0.2">
      <c r="I871" s="32">
        <v>1</v>
      </c>
    </row>
    <row r="872" spans="9:9" ht="15.75" customHeight="1" outlineLevel="1" x14ac:dyDescent="0.2">
      <c r="I872" s="32">
        <v>1</v>
      </c>
    </row>
    <row r="873" spans="9:9" ht="15.75" customHeight="1" outlineLevel="1" x14ac:dyDescent="0.2">
      <c r="I873" s="32">
        <v>1</v>
      </c>
    </row>
    <row r="874" spans="9:9" ht="15.75" customHeight="1" outlineLevel="1" x14ac:dyDescent="0.2">
      <c r="I874" s="32">
        <v>1</v>
      </c>
    </row>
    <row r="875" spans="9:9" ht="15.75" customHeight="1" outlineLevel="1" x14ac:dyDescent="0.2">
      <c r="I875" s="32">
        <v>1</v>
      </c>
    </row>
    <row r="876" spans="9:9" ht="15.75" customHeight="1" outlineLevel="1" x14ac:dyDescent="0.2">
      <c r="I876" s="32">
        <v>1</v>
      </c>
    </row>
    <row r="877" spans="9:9" ht="15.75" customHeight="1" outlineLevel="1" x14ac:dyDescent="0.2">
      <c r="I877" s="32">
        <v>1</v>
      </c>
    </row>
    <row r="878" spans="9:9" ht="15.75" customHeight="1" outlineLevel="1" x14ac:dyDescent="0.2">
      <c r="I878" s="32">
        <v>1</v>
      </c>
    </row>
    <row r="879" spans="9:9" ht="15.75" customHeight="1" outlineLevel="1" x14ac:dyDescent="0.2">
      <c r="I879" s="32">
        <v>1</v>
      </c>
    </row>
    <row r="880" spans="9:9" ht="15.75" customHeight="1" outlineLevel="1" x14ac:dyDescent="0.2">
      <c r="I880" s="32">
        <v>1</v>
      </c>
    </row>
    <row r="881" spans="9:9" ht="15.75" customHeight="1" outlineLevel="1" x14ac:dyDescent="0.2">
      <c r="I881" s="32">
        <v>1</v>
      </c>
    </row>
    <row r="882" spans="9:9" ht="15.75" customHeight="1" outlineLevel="1" x14ac:dyDescent="0.2">
      <c r="I882" s="32">
        <v>1</v>
      </c>
    </row>
    <row r="883" spans="9:9" ht="15.75" customHeight="1" outlineLevel="1" x14ac:dyDescent="0.2">
      <c r="I883" s="32">
        <v>1</v>
      </c>
    </row>
    <row r="884" spans="9:9" ht="15.75" customHeight="1" outlineLevel="1" x14ac:dyDescent="0.2">
      <c r="I884" s="32">
        <v>1</v>
      </c>
    </row>
    <row r="885" spans="9:9" ht="15.75" customHeight="1" outlineLevel="1" x14ac:dyDescent="0.2">
      <c r="I885" s="32">
        <v>1</v>
      </c>
    </row>
    <row r="886" spans="9:9" ht="15.75" customHeight="1" outlineLevel="1" x14ac:dyDescent="0.2">
      <c r="I886" s="32">
        <v>1</v>
      </c>
    </row>
    <row r="887" spans="9:9" ht="15.75" customHeight="1" outlineLevel="1" x14ac:dyDescent="0.2">
      <c r="I887" s="32">
        <v>1</v>
      </c>
    </row>
    <row r="888" spans="9:9" ht="15.75" customHeight="1" outlineLevel="1" x14ac:dyDescent="0.2">
      <c r="I888" s="32">
        <v>1</v>
      </c>
    </row>
    <row r="889" spans="9:9" ht="15.75" customHeight="1" outlineLevel="1" x14ac:dyDescent="0.2">
      <c r="I889" s="32">
        <v>1</v>
      </c>
    </row>
    <row r="890" spans="9:9" ht="15.75" customHeight="1" outlineLevel="1" x14ac:dyDescent="0.2">
      <c r="I890" s="32">
        <v>1</v>
      </c>
    </row>
    <row r="891" spans="9:9" ht="15.75" customHeight="1" outlineLevel="1" x14ac:dyDescent="0.2">
      <c r="I891" s="32">
        <v>1</v>
      </c>
    </row>
    <row r="892" spans="9:9" ht="15.75" customHeight="1" outlineLevel="1" x14ac:dyDescent="0.2">
      <c r="I892" s="32">
        <v>1</v>
      </c>
    </row>
    <row r="893" spans="9:9" ht="15.75" customHeight="1" outlineLevel="1" x14ac:dyDescent="0.2">
      <c r="I893" s="32">
        <v>1</v>
      </c>
    </row>
    <row r="894" spans="9:9" ht="15.75" customHeight="1" outlineLevel="1" x14ac:dyDescent="0.2">
      <c r="I894" s="32">
        <v>1</v>
      </c>
    </row>
    <row r="895" spans="9:9" ht="15.75" customHeight="1" outlineLevel="1" x14ac:dyDescent="0.2">
      <c r="I895" s="32">
        <v>1</v>
      </c>
    </row>
    <row r="896" spans="9:9" ht="15.75" customHeight="1" outlineLevel="1" x14ac:dyDescent="0.2">
      <c r="I896" s="32">
        <v>1</v>
      </c>
    </row>
    <row r="897" spans="9:9" ht="15.75" customHeight="1" outlineLevel="1" x14ac:dyDescent="0.2">
      <c r="I897" s="32">
        <v>1</v>
      </c>
    </row>
    <row r="898" spans="9:9" ht="15.75" customHeight="1" outlineLevel="1" x14ac:dyDescent="0.2">
      <c r="I898" s="32">
        <v>1</v>
      </c>
    </row>
    <row r="899" spans="9:9" ht="15.75" customHeight="1" outlineLevel="1" x14ac:dyDescent="0.2">
      <c r="I899" s="32">
        <v>1</v>
      </c>
    </row>
    <row r="900" spans="9:9" ht="15.75" customHeight="1" outlineLevel="1" x14ac:dyDescent="0.2">
      <c r="I900" s="32">
        <v>1</v>
      </c>
    </row>
    <row r="901" spans="9:9" ht="15.75" customHeight="1" outlineLevel="1" x14ac:dyDescent="0.2">
      <c r="I901" s="32">
        <v>1</v>
      </c>
    </row>
    <row r="902" spans="9:9" ht="15.75" customHeight="1" outlineLevel="1" x14ac:dyDescent="0.2">
      <c r="I902" s="32">
        <v>1</v>
      </c>
    </row>
    <row r="903" spans="9:9" ht="15.75" customHeight="1" outlineLevel="1" x14ac:dyDescent="0.2">
      <c r="I903" s="32">
        <v>1</v>
      </c>
    </row>
    <row r="904" spans="9:9" ht="15.75" customHeight="1" outlineLevel="1" x14ac:dyDescent="0.2">
      <c r="I904" s="32">
        <v>1</v>
      </c>
    </row>
    <row r="905" spans="9:9" ht="15.75" customHeight="1" outlineLevel="1" x14ac:dyDescent="0.2">
      <c r="I905" s="32">
        <v>1</v>
      </c>
    </row>
    <row r="906" spans="9:9" ht="15.75" customHeight="1" outlineLevel="1" x14ac:dyDescent="0.2">
      <c r="I906" s="32">
        <v>1</v>
      </c>
    </row>
    <row r="907" spans="9:9" ht="15.75" customHeight="1" outlineLevel="1" x14ac:dyDescent="0.2">
      <c r="I907" s="32">
        <v>1</v>
      </c>
    </row>
    <row r="908" spans="9:9" ht="15.75" customHeight="1" outlineLevel="1" x14ac:dyDescent="0.2">
      <c r="I908" s="32">
        <v>1</v>
      </c>
    </row>
    <row r="909" spans="9:9" ht="15.75" customHeight="1" outlineLevel="1" x14ac:dyDescent="0.2">
      <c r="I909" s="32">
        <v>1</v>
      </c>
    </row>
    <row r="910" spans="9:9" ht="15.75" customHeight="1" outlineLevel="1" x14ac:dyDescent="0.2">
      <c r="I910" s="32">
        <v>1</v>
      </c>
    </row>
    <row r="911" spans="9:9" ht="15.75" customHeight="1" outlineLevel="1" x14ac:dyDescent="0.2">
      <c r="I911" s="32">
        <v>1</v>
      </c>
    </row>
    <row r="912" spans="9:9" ht="15.75" customHeight="1" outlineLevel="1" x14ac:dyDescent="0.2">
      <c r="I912" s="32">
        <v>1</v>
      </c>
    </row>
    <row r="913" spans="9:9" ht="15.75" customHeight="1" outlineLevel="1" x14ac:dyDescent="0.2">
      <c r="I913" s="32">
        <v>1</v>
      </c>
    </row>
    <row r="914" spans="9:9" ht="15.75" customHeight="1" outlineLevel="1" x14ac:dyDescent="0.2">
      <c r="I914" s="32">
        <v>1</v>
      </c>
    </row>
    <row r="915" spans="9:9" ht="15.75" customHeight="1" outlineLevel="1" x14ac:dyDescent="0.2">
      <c r="I915" s="32">
        <v>1</v>
      </c>
    </row>
    <row r="916" spans="9:9" ht="15.75" customHeight="1" outlineLevel="1" x14ac:dyDescent="0.2">
      <c r="I916" s="32">
        <v>1</v>
      </c>
    </row>
    <row r="917" spans="9:9" ht="15.75" customHeight="1" outlineLevel="1" x14ac:dyDescent="0.2">
      <c r="I917" s="32">
        <v>1</v>
      </c>
    </row>
    <row r="918" spans="9:9" ht="15.75" customHeight="1" outlineLevel="1" x14ac:dyDescent="0.2">
      <c r="I918" s="32">
        <v>1</v>
      </c>
    </row>
    <row r="919" spans="9:9" ht="15.75" customHeight="1" outlineLevel="1" x14ac:dyDescent="0.2">
      <c r="I919" s="32">
        <v>1</v>
      </c>
    </row>
    <row r="920" spans="9:9" ht="15.75" customHeight="1" outlineLevel="1" x14ac:dyDescent="0.2">
      <c r="I920" s="32">
        <v>1</v>
      </c>
    </row>
    <row r="921" spans="9:9" ht="15.75" customHeight="1" outlineLevel="1" x14ac:dyDescent="0.2">
      <c r="I921" s="32">
        <v>1</v>
      </c>
    </row>
    <row r="922" spans="9:9" ht="15.75" customHeight="1" outlineLevel="1" x14ac:dyDescent="0.2">
      <c r="I922" s="32">
        <v>1</v>
      </c>
    </row>
    <row r="923" spans="9:9" ht="15.75" customHeight="1" outlineLevel="1" x14ac:dyDescent="0.2">
      <c r="I923" s="32">
        <v>1</v>
      </c>
    </row>
    <row r="924" spans="9:9" ht="15.75" customHeight="1" outlineLevel="1" x14ac:dyDescent="0.2">
      <c r="I924" s="32">
        <v>1</v>
      </c>
    </row>
    <row r="925" spans="9:9" ht="15.75" customHeight="1" outlineLevel="1" x14ac:dyDescent="0.2">
      <c r="I925" s="32">
        <v>1</v>
      </c>
    </row>
    <row r="926" spans="9:9" ht="15.75" customHeight="1" outlineLevel="1" x14ac:dyDescent="0.2">
      <c r="I926" s="32">
        <v>1</v>
      </c>
    </row>
    <row r="927" spans="9:9" ht="15.75" customHeight="1" outlineLevel="1" x14ac:dyDescent="0.2">
      <c r="I927" s="32">
        <v>1</v>
      </c>
    </row>
    <row r="928" spans="9:9" ht="15.75" customHeight="1" outlineLevel="1" x14ac:dyDescent="0.2">
      <c r="I928" s="32">
        <v>1</v>
      </c>
    </row>
    <row r="929" spans="9:9" ht="15.75" customHeight="1" outlineLevel="1" x14ac:dyDescent="0.2">
      <c r="I929" s="32">
        <v>1</v>
      </c>
    </row>
    <row r="930" spans="9:9" ht="15.75" customHeight="1" outlineLevel="1" x14ac:dyDescent="0.2">
      <c r="I930" s="32">
        <v>1</v>
      </c>
    </row>
    <row r="931" spans="9:9" ht="15.75" customHeight="1" outlineLevel="1" x14ac:dyDescent="0.2">
      <c r="I931" s="32">
        <v>1</v>
      </c>
    </row>
    <row r="932" spans="9:9" ht="15.75" customHeight="1" outlineLevel="1" x14ac:dyDescent="0.2">
      <c r="I932" s="32">
        <v>1</v>
      </c>
    </row>
    <row r="933" spans="9:9" ht="15.75" customHeight="1" outlineLevel="1" x14ac:dyDescent="0.2">
      <c r="I933" s="32">
        <v>1</v>
      </c>
    </row>
    <row r="934" spans="9:9" ht="15.75" customHeight="1" outlineLevel="1" x14ac:dyDescent="0.2">
      <c r="I934" s="32">
        <v>1</v>
      </c>
    </row>
    <row r="935" spans="9:9" ht="15.75" customHeight="1" outlineLevel="1" x14ac:dyDescent="0.2">
      <c r="I935" s="32">
        <v>1</v>
      </c>
    </row>
    <row r="936" spans="9:9" ht="15.75" customHeight="1" outlineLevel="1" x14ac:dyDescent="0.2">
      <c r="I936" s="32">
        <v>1</v>
      </c>
    </row>
    <row r="937" spans="9:9" ht="15.75" customHeight="1" outlineLevel="1" x14ac:dyDescent="0.2">
      <c r="I937" s="32">
        <v>1</v>
      </c>
    </row>
    <row r="938" spans="9:9" ht="15.75" customHeight="1" outlineLevel="1" x14ac:dyDescent="0.2">
      <c r="I938" s="32">
        <v>1</v>
      </c>
    </row>
    <row r="939" spans="9:9" ht="15.75" customHeight="1" outlineLevel="1" x14ac:dyDescent="0.2">
      <c r="I939" s="32">
        <v>1</v>
      </c>
    </row>
    <row r="940" spans="9:9" ht="15.75" customHeight="1" outlineLevel="1" x14ac:dyDescent="0.2">
      <c r="I940" s="32">
        <v>1</v>
      </c>
    </row>
    <row r="941" spans="9:9" ht="15.75" customHeight="1" outlineLevel="1" x14ac:dyDescent="0.2">
      <c r="I941" s="32">
        <v>1</v>
      </c>
    </row>
    <row r="942" spans="9:9" ht="15.75" customHeight="1" outlineLevel="1" x14ac:dyDescent="0.2">
      <c r="I942" s="32">
        <v>1</v>
      </c>
    </row>
    <row r="943" spans="9:9" ht="15.75" customHeight="1" outlineLevel="1" x14ac:dyDescent="0.2">
      <c r="I943" s="32">
        <v>1</v>
      </c>
    </row>
    <row r="944" spans="9:9" ht="15.75" customHeight="1" outlineLevel="1" x14ac:dyDescent="0.2">
      <c r="I944" s="32">
        <v>1</v>
      </c>
    </row>
    <row r="945" spans="9:9" ht="15.75" customHeight="1" outlineLevel="1" x14ac:dyDescent="0.2">
      <c r="I945" s="32">
        <v>1</v>
      </c>
    </row>
    <row r="946" spans="9:9" ht="15.75" customHeight="1" outlineLevel="1" x14ac:dyDescent="0.2">
      <c r="I946" s="32">
        <v>1</v>
      </c>
    </row>
    <row r="947" spans="9:9" ht="15.75" customHeight="1" outlineLevel="1" x14ac:dyDescent="0.2">
      <c r="I947" s="32">
        <v>1</v>
      </c>
    </row>
    <row r="948" spans="9:9" ht="15.75" customHeight="1" outlineLevel="1" x14ac:dyDescent="0.2">
      <c r="I948" s="32">
        <v>1</v>
      </c>
    </row>
    <row r="949" spans="9:9" ht="15.75" customHeight="1" outlineLevel="1" x14ac:dyDescent="0.2">
      <c r="I949" s="32">
        <v>1</v>
      </c>
    </row>
    <row r="950" spans="9:9" ht="15.75" customHeight="1" outlineLevel="1" x14ac:dyDescent="0.2">
      <c r="I950" s="32">
        <v>1</v>
      </c>
    </row>
    <row r="951" spans="9:9" ht="15.75" customHeight="1" outlineLevel="1" x14ac:dyDescent="0.2">
      <c r="I951" s="32">
        <v>1</v>
      </c>
    </row>
    <row r="952" spans="9:9" ht="15.75" customHeight="1" outlineLevel="1" x14ac:dyDescent="0.2">
      <c r="I952" s="32">
        <v>1</v>
      </c>
    </row>
    <row r="953" spans="9:9" ht="15.75" customHeight="1" outlineLevel="1" x14ac:dyDescent="0.2">
      <c r="I953" s="32">
        <v>1</v>
      </c>
    </row>
    <row r="954" spans="9:9" ht="15.75" customHeight="1" outlineLevel="1" x14ac:dyDescent="0.2">
      <c r="I954" s="32">
        <v>1</v>
      </c>
    </row>
    <row r="955" spans="9:9" ht="15.75" customHeight="1" outlineLevel="1" x14ac:dyDescent="0.2">
      <c r="I955" s="32">
        <v>1</v>
      </c>
    </row>
    <row r="956" spans="9:9" ht="15.75" customHeight="1" outlineLevel="1" x14ac:dyDescent="0.2">
      <c r="I956" s="32">
        <v>1</v>
      </c>
    </row>
    <row r="957" spans="9:9" ht="15.75" customHeight="1" outlineLevel="1" x14ac:dyDescent="0.2">
      <c r="I957" s="32">
        <v>1</v>
      </c>
    </row>
    <row r="958" spans="9:9" ht="15.75" customHeight="1" outlineLevel="1" x14ac:dyDescent="0.2">
      <c r="I958" s="32">
        <v>1</v>
      </c>
    </row>
    <row r="959" spans="9:9" ht="15.75" customHeight="1" outlineLevel="1" x14ac:dyDescent="0.2">
      <c r="I959" s="32">
        <v>1</v>
      </c>
    </row>
    <row r="960" spans="9:9" ht="15.75" customHeight="1" outlineLevel="1" x14ac:dyDescent="0.2">
      <c r="I960" s="32">
        <v>1</v>
      </c>
    </row>
    <row r="961" spans="9:9" ht="15.75" customHeight="1" outlineLevel="1" x14ac:dyDescent="0.2">
      <c r="I961" s="32">
        <v>1</v>
      </c>
    </row>
    <row r="962" spans="9:9" ht="15.75" customHeight="1" outlineLevel="1" x14ac:dyDescent="0.2">
      <c r="I962" s="32">
        <v>1</v>
      </c>
    </row>
    <row r="963" spans="9:9" ht="15.75" customHeight="1" outlineLevel="1" x14ac:dyDescent="0.2">
      <c r="I963" s="32">
        <v>1</v>
      </c>
    </row>
    <row r="964" spans="9:9" ht="15.75" customHeight="1" outlineLevel="1" x14ac:dyDescent="0.2">
      <c r="I964" s="32">
        <v>1</v>
      </c>
    </row>
    <row r="965" spans="9:9" ht="15.75" customHeight="1" outlineLevel="1" x14ac:dyDescent="0.2">
      <c r="I965" s="32">
        <v>1</v>
      </c>
    </row>
    <row r="966" spans="9:9" ht="15.75" customHeight="1" outlineLevel="1" x14ac:dyDescent="0.2">
      <c r="I966" s="32">
        <v>1</v>
      </c>
    </row>
    <row r="967" spans="9:9" ht="15.75" customHeight="1" outlineLevel="1" x14ac:dyDescent="0.2">
      <c r="I967" s="32">
        <v>1</v>
      </c>
    </row>
    <row r="968" spans="9:9" ht="15.75" customHeight="1" outlineLevel="1" x14ac:dyDescent="0.2">
      <c r="I968" s="32">
        <v>1</v>
      </c>
    </row>
    <row r="969" spans="9:9" ht="15.75" customHeight="1" outlineLevel="1" x14ac:dyDescent="0.2">
      <c r="I969" s="32">
        <v>1</v>
      </c>
    </row>
    <row r="970" spans="9:9" ht="15.75" customHeight="1" outlineLevel="1" x14ac:dyDescent="0.2">
      <c r="I970" s="32">
        <v>1</v>
      </c>
    </row>
    <row r="971" spans="9:9" ht="15.75" customHeight="1" outlineLevel="1" x14ac:dyDescent="0.2">
      <c r="I971" s="32">
        <v>1</v>
      </c>
    </row>
    <row r="972" spans="9:9" ht="15.75" customHeight="1" outlineLevel="1" x14ac:dyDescent="0.2">
      <c r="I972" s="32">
        <v>1</v>
      </c>
    </row>
    <row r="973" spans="9:9" ht="15.75" customHeight="1" outlineLevel="1" x14ac:dyDescent="0.2">
      <c r="I973" s="32">
        <v>1</v>
      </c>
    </row>
    <row r="974" spans="9:9" ht="15.75" customHeight="1" outlineLevel="1" x14ac:dyDescent="0.2">
      <c r="I974" s="32">
        <v>1</v>
      </c>
    </row>
    <row r="975" spans="9:9" ht="15.75" customHeight="1" outlineLevel="1" x14ac:dyDescent="0.2">
      <c r="I975" s="32">
        <v>1</v>
      </c>
    </row>
    <row r="976" spans="9:9" ht="15.75" customHeight="1" outlineLevel="1" x14ac:dyDescent="0.2">
      <c r="I976" s="32">
        <v>1</v>
      </c>
    </row>
    <row r="977" spans="8:26" ht="15.75" customHeight="1" outlineLevel="1" x14ac:dyDescent="0.2">
      <c r="I977" s="32">
        <v>1</v>
      </c>
    </row>
    <row r="978" spans="8:26" ht="15.75" customHeight="1" outlineLevel="1" x14ac:dyDescent="0.2">
      <c r="I978" s="32">
        <v>1</v>
      </c>
    </row>
    <row r="979" spans="8:26" ht="15.75" customHeight="1" outlineLevel="1" x14ac:dyDescent="0.2">
      <c r="I979" s="32">
        <v>1</v>
      </c>
    </row>
    <row r="980" spans="8:26" ht="15.75" customHeight="1" outlineLevel="1" x14ac:dyDescent="0.2">
      <c r="I980" s="32">
        <v>1</v>
      </c>
    </row>
    <row r="981" spans="8:26" ht="15.75" customHeight="1" outlineLevel="1" x14ac:dyDescent="0.2">
      <c r="I981" s="32">
        <v>1</v>
      </c>
    </row>
    <row r="982" spans="8:26" ht="15.75" customHeight="1" outlineLevel="1" x14ac:dyDescent="0.2">
      <c r="I982" s="32">
        <v>1</v>
      </c>
    </row>
    <row r="983" spans="8:26" ht="15.75" customHeight="1" outlineLevel="1" x14ac:dyDescent="0.2">
      <c r="I983" s="32">
        <v>1</v>
      </c>
    </row>
    <row r="984" spans="8:26" ht="15.75" customHeight="1" outlineLevel="1" x14ac:dyDescent="0.2">
      <c r="I984" s="32">
        <v>1</v>
      </c>
    </row>
    <row r="985" spans="8:26" ht="15.75" customHeight="1" outlineLevel="1" x14ac:dyDescent="0.2">
      <c r="I985" s="32">
        <v>1</v>
      </c>
    </row>
    <row r="986" spans="8:26" ht="15.75" customHeight="1" outlineLevel="1" x14ac:dyDescent="0.2">
      <c r="I986" s="32">
        <v>1</v>
      </c>
    </row>
    <row r="987" spans="8:26" ht="15.75" customHeight="1" outlineLevel="1" x14ac:dyDescent="0.2">
      <c r="I987" s="32">
        <v>1</v>
      </c>
    </row>
    <row r="988" spans="8:26" ht="15.75" customHeight="1" outlineLevel="1" x14ac:dyDescent="0.2">
      <c r="H988" s="146" t="s">
        <v>3328</v>
      </c>
      <c r="I988" s="32"/>
      <c r="J988">
        <f t="shared" ref="J988:Z988" si="33">SUBTOTAL(9,J2:J987)</f>
        <v>2</v>
      </c>
      <c r="K988">
        <f t="shared" si="33"/>
        <v>5</v>
      </c>
      <c r="L988">
        <f t="shared" si="33"/>
        <v>5</v>
      </c>
      <c r="M988">
        <f t="shared" si="33"/>
        <v>8</v>
      </c>
      <c r="N988">
        <f t="shared" si="33"/>
        <v>10</v>
      </c>
      <c r="O988">
        <f t="shared" si="33"/>
        <v>14</v>
      </c>
      <c r="P988">
        <f t="shared" si="33"/>
        <v>16</v>
      </c>
      <c r="Q988">
        <f t="shared" si="33"/>
        <v>17</v>
      </c>
      <c r="R988">
        <f t="shared" si="33"/>
        <v>22</v>
      </c>
      <c r="S988">
        <f t="shared" si="33"/>
        <v>25</v>
      </c>
      <c r="T988">
        <f t="shared" si="33"/>
        <v>30</v>
      </c>
      <c r="U988">
        <f t="shared" si="33"/>
        <v>31</v>
      </c>
      <c r="V988">
        <f t="shared" si="33"/>
        <v>36</v>
      </c>
      <c r="W988">
        <f t="shared" si="33"/>
        <v>37</v>
      </c>
      <c r="X988">
        <f t="shared" si="33"/>
        <v>41</v>
      </c>
      <c r="Y988">
        <f t="shared" si="33"/>
        <v>41</v>
      </c>
      <c r="Z988">
        <f t="shared" si="33"/>
        <v>42</v>
      </c>
    </row>
  </sheetData>
  <autoFilter ref="A1:I987">
    <sortState ref="A2:M1045">
      <sortCondition ref="H2:H1045"/>
      <sortCondition ref="E2:E1045"/>
      <sortCondition ref="D2:D1045"/>
    </sortState>
  </autoFilter>
  <sortState ref="A2:Z984">
    <sortCondition ref="H2:H984"/>
    <sortCondition ref="D2:D984"/>
  </sortState>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F24" sqref="F24"/>
    </sheetView>
  </sheetViews>
  <sheetFormatPr defaultRowHeight="12.75" x14ac:dyDescent="0.2"/>
  <cols>
    <col min="1" max="1" width="33.42578125" bestFit="1" customWidth="1"/>
  </cols>
  <sheetData>
    <row r="1" spans="1:2" x14ac:dyDescent="0.2">
      <c r="A1" s="201" t="s">
        <v>3558</v>
      </c>
      <c r="B1" s="201" t="s">
        <v>3559</v>
      </c>
    </row>
    <row r="2" spans="1:2" x14ac:dyDescent="0.2">
      <c r="A2" s="325" t="s">
        <v>33</v>
      </c>
      <c r="B2" s="327" t="s">
        <v>3557</v>
      </c>
    </row>
    <row r="3" spans="1:2" x14ac:dyDescent="0.2">
      <c r="A3" s="325" t="s">
        <v>3468</v>
      </c>
      <c r="B3" s="326" t="s">
        <v>2390</v>
      </c>
    </row>
    <row r="4" spans="1:2" x14ac:dyDescent="0.2">
      <c r="A4" s="325" t="s">
        <v>20</v>
      </c>
      <c r="B4" s="326" t="s">
        <v>2392</v>
      </c>
    </row>
    <row r="5" spans="1:2" x14ac:dyDescent="0.2">
      <c r="A5" s="325" t="s">
        <v>82</v>
      </c>
      <c r="B5" s="326" t="s">
        <v>2407</v>
      </c>
    </row>
    <row r="6" spans="1:2" x14ac:dyDescent="0.2">
      <c r="A6" s="325" t="s">
        <v>215</v>
      </c>
      <c r="B6" s="326" t="s">
        <v>2384</v>
      </c>
    </row>
    <row r="7" spans="1:2" x14ac:dyDescent="0.2">
      <c r="A7" s="325" t="s">
        <v>917</v>
      </c>
      <c r="B7" s="326" t="s">
        <v>2386</v>
      </c>
    </row>
    <row r="8" spans="1:2" x14ac:dyDescent="0.2">
      <c r="A8" s="325" t="s">
        <v>2387</v>
      </c>
      <c r="B8" s="326" t="s">
        <v>2388</v>
      </c>
    </row>
    <row r="9" spans="1:2" x14ac:dyDescent="0.2">
      <c r="A9" s="325" t="s">
        <v>2397</v>
      </c>
      <c r="B9" s="326" t="s">
        <v>2398</v>
      </c>
    </row>
    <row r="10" spans="1:2" x14ac:dyDescent="0.2">
      <c r="A10" s="325" t="s">
        <v>285</v>
      </c>
      <c r="B10" s="326" t="s">
        <v>2401</v>
      </c>
    </row>
    <row r="11" spans="1:2" x14ac:dyDescent="0.2">
      <c r="A11" s="325" t="s">
        <v>2394</v>
      </c>
      <c r="B11" s="326" t="s">
        <v>2395</v>
      </c>
    </row>
  </sheetData>
  <hyperlinks>
    <hyperlink ref="B6" r:id="rId1"/>
    <hyperlink ref="B7" r:id="rId2"/>
    <hyperlink ref="B3" r:id="rId3"/>
    <hyperlink ref="B4" r:id="rId4"/>
    <hyperlink ref="B11" r:id="rId5"/>
    <hyperlink ref="B9" r:id="rId6"/>
    <hyperlink ref="B10" r:id="rId7"/>
    <hyperlink ref="B5" r:id="rId8"/>
    <hyperlink ref="B8"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2"/>
  <sheetViews>
    <sheetView zoomScaleNormal="100" workbookViewId="0">
      <selection activeCell="U20" sqref="U20"/>
    </sheetView>
  </sheetViews>
  <sheetFormatPr defaultRowHeight="12.75" x14ac:dyDescent="0.2"/>
  <cols>
    <col min="1" max="1" width="17.28515625" style="197" customWidth="1"/>
    <col min="2" max="5" width="9.7109375" style="197" customWidth="1"/>
    <col min="6" max="9" width="6.28515625" style="197" customWidth="1"/>
    <col min="10" max="10" width="10" style="197" customWidth="1"/>
    <col min="11" max="11" width="8.7109375" style="197" customWidth="1"/>
    <col min="12" max="12" width="9.7109375" style="197" customWidth="1"/>
    <col min="13" max="13" width="10.28515625" style="197" customWidth="1"/>
    <col min="14" max="14" width="9.42578125" style="197" customWidth="1"/>
    <col min="15" max="15" width="1.28515625" style="197" customWidth="1"/>
    <col min="16" max="16" width="9.42578125" style="197" bestFit="1" customWidth="1"/>
    <col min="17" max="17" width="9.7109375" style="197" bestFit="1" customWidth="1"/>
    <col min="18" max="18" width="1.7109375" style="197" customWidth="1"/>
    <col min="19" max="16384" width="9.140625" style="197"/>
  </cols>
  <sheetData>
    <row r="1" spans="1:17" x14ac:dyDescent="0.2">
      <c r="A1" s="256" t="s">
        <v>3429</v>
      </c>
      <c r="B1" s="257"/>
      <c r="C1" s="257"/>
      <c r="D1" s="257"/>
      <c r="E1" s="257"/>
      <c r="F1" s="257"/>
      <c r="G1" s="257"/>
      <c r="H1" s="257"/>
      <c r="I1" s="257"/>
      <c r="J1" s="257"/>
      <c r="K1" s="257"/>
      <c r="L1" s="257"/>
      <c r="M1" s="257"/>
      <c r="N1" s="257"/>
    </row>
    <row r="2" spans="1:17" ht="9" customHeight="1" thickBot="1" x14ac:dyDescent="0.25">
      <c r="A2" s="283"/>
      <c r="B2" s="284"/>
      <c r="C2" s="284"/>
      <c r="D2" s="284"/>
      <c r="E2" s="284"/>
      <c r="F2" s="284"/>
      <c r="G2" s="284"/>
      <c r="H2" s="284"/>
      <c r="I2" s="284"/>
      <c r="J2" s="284"/>
      <c r="K2" s="284"/>
      <c r="L2" s="284"/>
      <c r="M2" s="284"/>
      <c r="N2" s="284"/>
    </row>
    <row r="3" spans="1:17" ht="13.5" thickBot="1" x14ac:dyDescent="0.25">
      <c r="A3" s="331" t="s">
        <v>3459</v>
      </c>
      <c r="B3" s="332"/>
      <c r="C3" s="332"/>
      <c r="D3" s="332"/>
      <c r="E3" s="332"/>
      <c r="F3" s="332"/>
      <c r="G3" s="332"/>
      <c r="H3" s="332"/>
      <c r="I3" s="332"/>
      <c r="J3" s="332"/>
      <c r="K3" s="332"/>
      <c r="L3" s="332"/>
      <c r="M3" s="332"/>
      <c r="N3" s="285"/>
      <c r="O3" s="250"/>
      <c r="P3" s="252"/>
      <c r="Q3" s="252"/>
    </row>
    <row r="4" spans="1:17" ht="25.5" customHeight="1" thickBot="1" x14ac:dyDescent="0.25">
      <c r="A4" s="333" t="s">
        <v>4</v>
      </c>
      <c r="B4" s="335" t="s">
        <v>3337</v>
      </c>
      <c r="C4" s="336"/>
      <c r="D4" s="336"/>
      <c r="E4" s="337"/>
      <c r="F4" s="335" t="s">
        <v>13</v>
      </c>
      <c r="G4" s="336"/>
      <c r="H4" s="336"/>
      <c r="I4" s="336"/>
      <c r="J4" s="337"/>
      <c r="K4" s="335" t="s">
        <v>3334</v>
      </c>
      <c r="L4" s="337"/>
      <c r="M4" s="338" t="s">
        <v>3447</v>
      </c>
      <c r="N4" s="328" t="s">
        <v>3448</v>
      </c>
      <c r="O4" s="251"/>
    </row>
    <row r="5" spans="1:17" ht="36" customHeight="1" thickBot="1" x14ac:dyDescent="0.25">
      <c r="A5" s="334"/>
      <c r="B5" s="278" t="s">
        <v>38</v>
      </c>
      <c r="C5" s="277" t="s">
        <v>3435</v>
      </c>
      <c r="D5" s="277" t="s">
        <v>101</v>
      </c>
      <c r="E5" s="279" t="s">
        <v>3445</v>
      </c>
      <c r="F5" s="274" t="s">
        <v>92</v>
      </c>
      <c r="G5" s="276" t="s">
        <v>3333</v>
      </c>
      <c r="H5" s="276" t="s">
        <v>3332</v>
      </c>
      <c r="I5" s="276" t="s">
        <v>654</v>
      </c>
      <c r="J5" s="275" t="s">
        <v>589</v>
      </c>
      <c r="K5" s="274" t="s">
        <v>9</v>
      </c>
      <c r="L5" s="275" t="s">
        <v>3335</v>
      </c>
      <c r="M5" s="339"/>
      <c r="N5" s="329"/>
    </row>
    <row r="6" spans="1:17" ht="14.25" x14ac:dyDescent="0.2">
      <c r="A6" s="286" t="s">
        <v>22</v>
      </c>
      <c r="B6" s="280" t="s">
        <v>3431</v>
      </c>
      <c r="C6" s="269" t="s">
        <v>3460</v>
      </c>
      <c r="D6" s="269" t="s">
        <v>3460</v>
      </c>
      <c r="E6" s="281" t="s">
        <v>3331</v>
      </c>
      <c r="F6" s="270" t="s">
        <v>3449</v>
      </c>
      <c r="G6" s="269" t="s">
        <v>3460</v>
      </c>
      <c r="H6" s="269" t="s">
        <v>3460</v>
      </c>
      <c r="I6" s="269" t="s">
        <v>3460</v>
      </c>
      <c r="J6" s="281" t="s">
        <v>3460</v>
      </c>
      <c r="K6" s="270" t="s">
        <v>3450</v>
      </c>
      <c r="L6" s="271" t="s">
        <v>3450</v>
      </c>
      <c r="M6" s="272">
        <v>2</v>
      </c>
      <c r="N6" s="273">
        <v>1</v>
      </c>
    </row>
    <row r="7" spans="1:17" x14ac:dyDescent="0.2">
      <c r="A7" s="287" t="s">
        <v>72</v>
      </c>
      <c r="B7" s="267" t="s">
        <v>3460</v>
      </c>
      <c r="C7" s="259" t="s">
        <v>3413</v>
      </c>
      <c r="D7" s="259" t="s">
        <v>3413</v>
      </c>
      <c r="E7" s="261" t="s">
        <v>3460</v>
      </c>
      <c r="F7" s="265" t="s">
        <v>3413</v>
      </c>
      <c r="G7" s="259" t="s">
        <v>3413</v>
      </c>
      <c r="H7" s="258" t="s">
        <v>3460</v>
      </c>
      <c r="I7" s="258" t="s">
        <v>3460</v>
      </c>
      <c r="J7" s="261" t="s">
        <v>3460</v>
      </c>
      <c r="K7" s="265" t="s">
        <v>3413</v>
      </c>
      <c r="L7" s="266" t="s">
        <v>3413</v>
      </c>
      <c r="M7" s="260">
        <v>5</v>
      </c>
      <c r="N7" s="261" t="s">
        <v>3460</v>
      </c>
    </row>
    <row r="8" spans="1:17" ht="14.25" x14ac:dyDescent="0.2">
      <c r="A8" s="287" t="s">
        <v>255</v>
      </c>
      <c r="B8" s="265" t="s">
        <v>3450</v>
      </c>
      <c r="C8" s="259" t="s">
        <v>3330</v>
      </c>
      <c r="D8" s="259" t="s">
        <v>3450</v>
      </c>
      <c r="E8" s="266" t="s">
        <v>3450</v>
      </c>
      <c r="F8" s="267" t="s">
        <v>3331</v>
      </c>
      <c r="G8" s="259" t="s">
        <v>3450</v>
      </c>
      <c r="H8" s="258" t="s">
        <v>3460</v>
      </c>
      <c r="I8" s="259" t="s">
        <v>3330</v>
      </c>
      <c r="J8" s="266" t="s">
        <v>3414</v>
      </c>
      <c r="K8" s="265" t="s">
        <v>3450</v>
      </c>
      <c r="L8" s="266" t="s">
        <v>3450</v>
      </c>
      <c r="M8" s="260">
        <v>4</v>
      </c>
      <c r="N8" s="261">
        <v>5</v>
      </c>
    </row>
    <row r="9" spans="1:17" ht="14.25" x14ac:dyDescent="0.2">
      <c r="A9" s="287" t="s">
        <v>476</v>
      </c>
      <c r="B9" s="267" t="s">
        <v>3330</v>
      </c>
      <c r="C9" s="258" t="s">
        <v>3450</v>
      </c>
      <c r="D9" s="258" t="s">
        <v>3330</v>
      </c>
      <c r="E9" s="261" t="s">
        <v>3460</v>
      </c>
      <c r="F9" s="262" t="s">
        <v>3460</v>
      </c>
      <c r="G9" s="258" t="s">
        <v>3450</v>
      </c>
      <c r="H9" s="258" t="s">
        <v>3460</v>
      </c>
      <c r="I9" s="258" t="s">
        <v>3460</v>
      </c>
      <c r="J9" s="261" t="s">
        <v>3416</v>
      </c>
      <c r="K9" s="267" t="s">
        <v>3330</v>
      </c>
      <c r="L9" s="261" t="s">
        <v>3450</v>
      </c>
      <c r="M9" s="262">
        <v>3</v>
      </c>
      <c r="N9" s="261">
        <v>1</v>
      </c>
    </row>
    <row r="10" spans="1:17" ht="14.25" x14ac:dyDescent="0.2">
      <c r="A10" s="287" t="s">
        <v>3433</v>
      </c>
      <c r="B10" s="267" t="s">
        <v>3451</v>
      </c>
      <c r="C10" s="258" t="s">
        <v>3460</v>
      </c>
      <c r="D10" s="258" t="s">
        <v>3450</v>
      </c>
      <c r="E10" s="261" t="s">
        <v>3460</v>
      </c>
      <c r="F10" s="262" t="s">
        <v>3450</v>
      </c>
      <c r="G10" s="258" t="s">
        <v>3450</v>
      </c>
      <c r="H10" s="258" t="s">
        <v>3330</v>
      </c>
      <c r="I10" s="258" t="s">
        <v>3331</v>
      </c>
      <c r="J10" s="261" t="s">
        <v>3452</v>
      </c>
      <c r="K10" s="267" t="s">
        <v>3450</v>
      </c>
      <c r="L10" s="261" t="s">
        <v>3450</v>
      </c>
      <c r="M10" s="262">
        <v>4</v>
      </c>
      <c r="N10" s="261">
        <v>8</v>
      </c>
    </row>
    <row r="11" spans="1:17" ht="14.25" x14ac:dyDescent="0.2">
      <c r="A11" s="287" t="s">
        <v>826</v>
      </c>
      <c r="B11" s="267" t="s">
        <v>3453</v>
      </c>
      <c r="C11" s="258" t="s">
        <v>3460</v>
      </c>
      <c r="D11" s="258" t="s">
        <v>3460</v>
      </c>
      <c r="E11" s="261" t="s">
        <v>3460</v>
      </c>
      <c r="F11" s="262" t="s">
        <v>3450</v>
      </c>
      <c r="G11" s="258" t="s">
        <v>3460</v>
      </c>
      <c r="H11" s="258" t="s">
        <v>3460</v>
      </c>
      <c r="I11" s="258" t="s">
        <v>3450</v>
      </c>
      <c r="J11" s="261" t="s">
        <v>3420</v>
      </c>
      <c r="K11" s="267" t="s">
        <v>3453</v>
      </c>
      <c r="L11" s="261" t="s">
        <v>3453</v>
      </c>
      <c r="M11" s="262">
        <v>5</v>
      </c>
      <c r="N11" s="261">
        <v>2</v>
      </c>
    </row>
    <row r="12" spans="1:17" ht="14.25" x14ac:dyDescent="0.2">
      <c r="A12" s="287" t="s">
        <v>932</v>
      </c>
      <c r="B12" s="267" t="s">
        <v>3453</v>
      </c>
      <c r="C12" s="258" t="s">
        <v>3460</v>
      </c>
      <c r="D12" s="258" t="s">
        <v>3460</v>
      </c>
      <c r="E12" s="261" t="s">
        <v>3460</v>
      </c>
      <c r="F12" s="262" t="s">
        <v>3450</v>
      </c>
      <c r="G12" s="258" t="s">
        <v>3330</v>
      </c>
      <c r="H12" s="258" t="s">
        <v>3460</v>
      </c>
      <c r="I12" s="258" t="s">
        <v>3423</v>
      </c>
      <c r="J12" s="261" t="s">
        <v>3454</v>
      </c>
      <c r="K12" s="267" t="s">
        <v>3453</v>
      </c>
      <c r="L12" s="261" t="s">
        <v>3453</v>
      </c>
      <c r="M12" s="262">
        <v>3</v>
      </c>
      <c r="N12" s="261">
        <v>2</v>
      </c>
    </row>
    <row r="13" spans="1:17" x14ac:dyDescent="0.2">
      <c r="A13" s="287" t="s">
        <v>1030</v>
      </c>
      <c r="B13" s="267" t="s">
        <v>3450</v>
      </c>
      <c r="C13" s="258" t="s">
        <v>3460</v>
      </c>
      <c r="D13" s="258" t="s">
        <v>3331</v>
      </c>
      <c r="E13" s="261" t="s">
        <v>3460</v>
      </c>
      <c r="F13" s="262" t="s">
        <v>3450</v>
      </c>
      <c r="G13" s="258" t="s">
        <v>3331</v>
      </c>
      <c r="H13" s="258" t="s">
        <v>3460</v>
      </c>
      <c r="I13" s="258" t="s">
        <v>3331</v>
      </c>
      <c r="J13" s="261" t="s">
        <v>3460</v>
      </c>
      <c r="K13" s="267" t="s">
        <v>3450</v>
      </c>
      <c r="L13" s="261" t="s">
        <v>3450</v>
      </c>
      <c r="M13" s="262">
        <v>1</v>
      </c>
      <c r="N13" s="261">
        <v>3</v>
      </c>
    </row>
    <row r="14" spans="1:17" ht="14.25" x14ac:dyDescent="0.2">
      <c r="A14" s="287" t="s">
        <v>1115</v>
      </c>
      <c r="B14" s="267" t="s">
        <v>3450</v>
      </c>
      <c r="C14" s="258" t="s">
        <v>3413</v>
      </c>
      <c r="D14" s="258" t="s">
        <v>3460</v>
      </c>
      <c r="E14" s="261" t="s">
        <v>3460</v>
      </c>
      <c r="F14" s="262" t="s">
        <v>3331</v>
      </c>
      <c r="G14" s="258" t="s">
        <v>3330</v>
      </c>
      <c r="H14" s="258" t="s">
        <v>3425</v>
      </c>
      <c r="I14" s="258" t="s">
        <v>3331</v>
      </c>
      <c r="J14" s="261" t="s">
        <v>3424</v>
      </c>
      <c r="K14" s="267" t="s">
        <v>3453</v>
      </c>
      <c r="L14" s="261" t="s">
        <v>3453</v>
      </c>
      <c r="M14" s="262">
        <v>4</v>
      </c>
      <c r="N14" s="261">
        <v>3</v>
      </c>
    </row>
    <row r="15" spans="1:17" x14ac:dyDescent="0.2">
      <c r="A15" s="287" t="s">
        <v>1265</v>
      </c>
      <c r="B15" s="267" t="s">
        <v>3413</v>
      </c>
      <c r="C15" s="258" t="s">
        <v>3330</v>
      </c>
      <c r="D15" s="258" t="s">
        <v>3460</v>
      </c>
      <c r="E15" s="261" t="s">
        <v>3460</v>
      </c>
      <c r="F15" s="262" t="s">
        <v>3460</v>
      </c>
      <c r="G15" s="258" t="s">
        <v>3413</v>
      </c>
      <c r="H15" s="258" t="s">
        <v>3460</v>
      </c>
      <c r="I15" s="258" t="s">
        <v>3330</v>
      </c>
      <c r="J15" s="261" t="s">
        <v>3460</v>
      </c>
      <c r="K15" s="267" t="s">
        <v>3413</v>
      </c>
      <c r="L15" s="261" t="s">
        <v>3413</v>
      </c>
      <c r="M15" s="262">
        <v>3</v>
      </c>
      <c r="N15" s="261" t="s">
        <v>3460</v>
      </c>
    </row>
    <row r="16" spans="1:17" ht="14.25" x14ac:dyDescent="0.2">
      <c r="A16" s="287" t="s">
        <v>1366</v>
      </c>
      <c r="B16" s="267" t="s">
        <v>3450</v>
      </c>
      <c r="C16" s="258" t="s">
        <v>3460</v>
      </c>
      <c r="D16" s="258" t="s">
        <v>3460</v>
      </c>
      <c r="E16" s="261" t="s">
        <v>3331</v>
      </c>
      <c r="F16" s="262" t="s">
        <v>3450</v>
      </c>
      <c r="G16" s="258" t="s">
        <v>3460</v>
      </c>
      <c r="H16" s="258" t="s">
        <v>3330</v>
      </c>
      <c r="I16" s="258" t="s">
        <v>3331</v>
      </c>
      <c r="J16" s="261" t="s">
        <v>3455</v>
      </c>
      <c r="K16" s="267" t="s">
        <v>3450</v>
      </c>
      <c r="L16" s="261" t="s">
        <v>3450</v>
      </c>
      <c r="M16" s="262">
        <v>4</v>
      </c>
      <c r="N16" s="261">
        <v>5</v>
      </c>
    </row>
    <row r="17" spans="1:15" ht="14.25" x14ac:dyDescent="0.2">
      <c r="A17" s="287" t="s">
        <v>1510</v>
      </c>
      <c r="B17" s="267" t="s">
        <v>3450</v>
      </c>
      <c r="C17" s="258" t="s">
        <v>3460</v>
      </c>
      <c r="D17" s="258" t="s">
        <v>3331</v>
      </c>
      <c r="E17" s="261" t="s">
        <v>3460</v>
      </c>
      <c r="F17" s="262" t="s">
        <v>3331</v>
      </c>
      <c r="G17" s="258" t="s">
        <v>3331</v>
      </c>
      <c r="H17" s="258" t="s">
        <v>3460</v>
      </c>
      <c r="I17" s="258" t="s">
        <v>3460</v>
      </c>
      <c r="J17" s="261" t="s">
        <v>3416</v>
      </c>
      <c r="K17" s="267" t="s">
        <v>3331</v>
      </c>
      <c r="L17" s="261" t="s">
        <v>3450</v>
      </c>
      <c r="M17" s="262">
        <v>2</v>
      </c>
      <c r="N17" s="261">
        <v>3</v>
      </c>
    </row>
    <row r="18" spans="1:15" x14ac:dyDescent="0.2">
      <c r="A18" s="287" t="s">
        <v>1670</v>
      </c>
      <c r="B18" s="267" t="s">
        <v>3450</v>
      </c>
      <c r="C18" s="258" t="s">
        <v>3460</v>
      </c>
      <c r="D18" s="258" t="s">
        <v>3460</v>
      </c>
      <c r="E18" s="261" t="s">
        <v>3460</v>
      </c>
      <c r="F18" s="262" t="s">
        <v>3450</v>
      </c>
      <c r="G18" s="258" t="s">
        <v>3460</v>
      </c>
      <c r="H18" s="258" t="s">
        <v>3460</v>
      </c>
      <c r="I18" s="258" t="s">
        <v>3460</v>
      </c>
      <c r="J18" s="261" t="s">
        <v>3460</v>
      </c>
      <c r="K18" s="267" t="s">
        <v>3460</v>
      </c>
      <c r="L18" s="261" t="s">
        <v>3450</v>
      </c>
      <c r="M18" s="262">
        <v>1</v>
      </c>
      <c r="N18" s="261">
        <v>1</v>
      </c>
    </row>
    <row r="19" spans="1:15" x14ac:dyDescent="0.2">
      <c r="A19" s="287" t="s">
        <v>3458</v>
      </c>
      <c r="B19" s="267" t="s">
        <v>3330</v>
      </c>
      <c r="C19" s="258" t="s">
        <v>3330</v>
      </c>
      <c r="D19" s="258" t="s">
        <v>3460</v>
      </c>
      <c r="E19" s="261" t="s">
        <v>3460</v>
      </c>
      <c r="F19" s="262" t="s">
        <v>3330</v>
      </c>
      <c r="G19" s="258" t="s">
        <v>3330</v>
      </c>
      <c r="H19" s="258" t="s">
        <v>3460</v>
      </c>
      <c r="I19" s="258" t="s">
        <v>3330</v>
      </c>
      <c r="J19" s="261" t="s">
        <v>3460</v>
      </c>
      <c r="K19" s="267" t="s">
        <v>3460</v>
      </c>
      <c r="L19" s="261" t="s">
        <v>3330</v>
      </c>
      <c r="M19" s="262">
        <v>3</v>
      </c>
      <c r="N19" s="261" t="s">
        <v>3460</v>
      </c>
    </row>
    <row r="20" spans="1:15" x14ac:dyDescent="0.2">
      <c r="A20" s="287" t="s">
        <v>1753</v>
      </c>
      <c r="B20" s="267" t="s">
        <v>3460</v>
      </c>
      <c r="C20" s="258" t="s">
        <v>3460</v>
      </c>
      <c r="D20" s="258" t="s">
        <v>3460</v>
      </c>
      <c r="E20" s="261" t="s">
        <v>3460</v>
      </c>
      <c r="F20" s="262" t="s">
        <v>3460</v>
      </c>
      <c r="G20" s="258" t="s">
        <v>3460</v>
      </c>
      <c r="H20" s="258" t="s">
        <v>3460</v>
      </c>
      <c r="I20" s="258" t="s">
        <v>3460</v>
      </c>
      <c r="J20" s="261" t="s">
        <v>3460</v>
      </c>
      <c r="K20" s="267" t="s">
        <v>3460</v>
      </c>
      <c r="L20" s="261" t="s">
        <v>3460</v>
      </c>
      <c r="M20" s="262" t="s">
        <v>3460</v>
      </c>
      <c r="N20" s="261" t="s">
        <v>3460</v>
      </c>
    </row>
    <row r="21" spans="1:15" x14ac:dyDescent="0.2">
      <c r="A21" s="287" t="s">
        <v>1759</v>
      </c>
      <c r="B21" s="267" t="s">
        <v>3450</v>
      </c>
      <c r="C21" s="258" t="s">
        <v>3460</v>
      </c>
      <c r="D21" s="258" t="s">
        <v>3425</v>
      </c>
      <c r="E21" s="261" t="s">
        <v>3460</v>
      </c>
      <c r="F21" s="262" t="s">
        <v>3450</v>
      </c>
      <c r="G21" s="258" t="s">
        <v>3425</v>
      </c>
      <c r="H21" s="258" t="s">
        <v>3460</v>
      </c>
      <c r="I21" s="258" t="s">
        <v>3330</v>
      </c>
      <c r="J21" s="261" t="s">
        <v>3460</v>
      </c>
      <c r="K21" s="267" t="s">
        <v>3413</v>
      </c>
      <c r="L21" s="261" t="s">
        <v>3453</v>
      </c>
      <c r="M21" s="262">
        <v>8</v>
      </c>
      <c r="N21" s="261">
        <v>1</v>
      </c>
    </row>
    <row r="22" spans="1:15" ht="14.25" x14ac:dyDescent="0.2">
      <c r="A22" s="287" t="s">
        <v>3457</v>
      </c>
      <c r="B22" s="267" t="s">
        <v>3331</v>
      </c>
      <c r="C22" s="258" t="s">
        <v>3330</v>
      </c>
      <c r="D22" s="258" t="s">
        <v>3460</v>
      </c>
      <c r="E22" s="261" t="s">
        <v>3460</v>
      </c>
      <c r="F22" s="262" t="s">
        <v>3331</v>
      </c>
      <c r="G22" s="258" t="s">
        <v>3330</v>
      </c>
      <c r="H22" s="258" t="s">
        <v>3460</v>
      </c>
      <c r="I22" s="258" t="s">
        <v>3460</v>
      </c>
      <c r="J22" s="261" t="s">
        <v>3426</v>
      </c>
      <c r="K22" s="267" t="s">
        <v>3331</v>
      </c>
      <c r="L22" s="261" t="s">
        <v>3450</v>
      </c>
      <c r="M22" s="262">
        <v>1</v>
      </c>
      <c r="N22" s="261">
        <v>2</v>
      </c>
    </row>
    <row r="23" spans="1:15" x14ac:dyDescent="0.2">
      <c r="A23" s="287" t="s">
        <v>1975</v>
      </c>
      <c r="B23" s="267" t="s">
        <v>3460</v>
      </c>
      <c r="C23" s="258" t="s">
        <v>3450</v>
      </c>
      <c r="D23" s="258" t="s">
        <v>3460</v>
      </c>
      <c r="E23" s="261" t="s">
        <v>3460</v>
      </c>
      <c r="F23" s="262" t="s">
        <v>3331</v>
      </c>
      <c r="G23" s="258" t="s">
        <v>3330</v>
      </c>
      <c r="H23" s="258" t="s">
        <v>3460</v>
      </c>
      <c r="I23" s="258" t="s">
        <v>3460</v>
      </c>
      <c r="J23" s="261" t="s">
        <v>3460</v>
      </c>
      <c r="K23" s="267" t="s">
        <v>3450</v>
      </c>
      <c r="L23" s="261" t="s">
        <v>3450</v>
      </c>
      <c r="M23" s="262">
        <v>1</v>
      </c>
      <c r="N23" s="261">
        <v>1</v>
      </c>
    </row>
    <row r="24" spans="1:15" ht="14.25" x14ac:dyDescent="0.2">
      <c r="A24" s="287" t="s">
        <v>2052</v>
      </c>
      <c r="B24" s="267" t="s">
        <v>3453</v>
      </c>
      <c r="C24" s="258" t="s">
        <v>3460</v>
      </c>
      <c r="D24" s="258" t="s">
        <v>3330</v>
      </c>
      <c r="E24" s="261" t="s">
        <v>3460</v>
      </c>
      <c r="F24" s="262" t="s">
        <v>3331</v>
      </c>
      <c r="G24" s="258" t="s">
        <v>3413</v>
      </c>
      <c r="H24" s="258" t="s">
        <v>3460</v>
      </c>
      <c r="I24" s="258" t="s">
        <v>3460</v>
      </c>
      <c r="J24" s="261" t="s">
        <v>3416</v>
      </c>
      <c r="K24" s="267" t="s">
        <v>3456</v>
      </c>
      <c r="L24" s="261" t="s">
        <v>3453</v>
      </c>
      <c r="M24" s="262">
        <v>5</v>
      </c>
      <c r="N24" s="261">
        <v>2</v>
      </c>
    </row>
    <row r="25" spans="1:15" ht="15" thickBot="1" x14ac:dyDescent="0.25">
      <c r="A25" s="288" t="s">
        <v>2193</v>
      </c>
      <c r="B25" s="268" t="s">
        <v>3330</v>
      </c>
      <c r="C25" s="282" t="s">
        <v>3450</v>
      </c>
      <c r="D25" s="282" t="s">
        <v>3460</v>
      </c>
      <c r="E25" s="264" t="s">
        <v>3460</v>
      </c>
      <c r="F25" s="263" t="s">
        <v>3460</v>
      </c>
      <c r="G25" s="282" t="s">
        <v>3450</v>
      </c>
      <c r="H25" s="282" t="s">
        <v>3460</v>
      </c>
      <c r="I25" s="282" t="s">
        <v>3330</v>
      </c>
      <c r="J25" s="264" t="s">
        <v>3426</v>
      </c>
      <c r="K25" s="268" t="s">
        <v>3460</v>
      </c>
      <c r="L25" s="264" t="s">
        <v>3450</v>
      </c>
      <c r="M25" s="263">
        <v>3</v>
      </c>
      <c r="N25" s="264">
        <v>1</v>
      </c>
    </row>
    <row r="26" spans="1:15" x14ac:dyDescent="0.2">
      <c r="A26" s="221"/>
      <c r="B26" s="220"/>
      <c r="C26" s="218"/>
      <c r="D26" s="218"/>
      <c r="E26" s="219"/>
      <c r="F26" s="219"/>
      <c r="G26" s="219"/>
      <c r="H26" s="218"/>
      <c r="I26" s="218"/>
      <c r="J26" s="219"/>
      <c r="K26" s="219"/>
      <c r="L26" s="218"/>
      <c r="M26" s="219"/>
      <c r="N26" s="219"/>
      <c r="O26" s="218"/>
    </row>
    <row r="27" spans="1:15" ht="12.75" customHeight="1" x14ac:dyDescent="0.2">
      <c r="A27" s="330" t="s">
        <v>3461</v>
      </c>
      <c r="B27" s="330"/>
      <c r="C27" s="330"/>
      <c r="D27" s="330"/>
      <c r="E27" s="330"/>
      <c r="F27" s="330"/>
      <c r="G27" s="330"/>
      <c r="H27" s="330"/>
      <c r="I27" s="330"/>
      <c r="J27" s="330"/>
      <c r="K27" s="330"/>
      <c r="L27" s="330"/>
      <c r="M27" s="330"/>
      <c r="N27" s="330"/>
      <c r="O27" s="330"/>
    </row>
    <row r="28" spans="1:15" x14ac:dyDescent="0.2">
      <c r="A28" s="330"/>
      <c r="B28" s="330"/>
      <c r="C28" s="330"/>
      <c r="D28" s="330"/>
      <c r="E28" s="330"/>
      <c r="F28" s="330"/>
      <c r="G28" s="330"/>
      <c r="H28" s="330"/>
      <c r="I28" s="330"/>
      <c r="J28" s="330"/>
      <c r="K28" s="330"/>
      <c r="L28" s="330"/>
      <c r="M28" s="330"/>
      <c r="N28" s="330"/>
      <c r="O28" s="330"/>
    </row>
    <row r="29" spans="1:15" x14ac:dyDescent="0.2">
      <c r="A29" s="330"/>
      <c r="B29" s="330"/>
      <c r="C29" s="330"/>
      <c r="D29" s="330"/>
      <c r="E29" s="330"/>
      <c r="F29" s="330"/>
      <c r="G29" s="330"/>
      <c r="H29" s="330"/>
      <c r="I29" s="330"/>
      <c r="J29" s="330"/>
      <c r="K29" s="330"/>
      <c r="L29" s="330"/>
      <c r="M29" s="330"/>
      <c r="N29" s="330"/>
      <c r="O29" s="330"/>
    </row>
    <row r="30" spans="1:15" x14ac:dyDescent="0.2">
      <c r="A30" s="216" t="s">
        <v>3440</v>
      </c>
      <c r="B30" s="211"/>
      <c r="C30" s="213"/>
      <c r="D30" s="213"/>
      <c r="E30" s="213"/>
      <c r="F30" s="213"/>
      <c r="G30" s="213"/>
      <c r="H30" s="213"/>
      <c r="I30" s="213"/>
      <c r="K30" s="216" t="s">
        <v>3439</v>
      </c>
      <c r="L30" s="213"/>
      <c r="M30" s="213"/>
      <c r="N30" s="213"/>
      <c r="O30" s="213"/>
    </row>
    <row r="31" spans="1:15" x14ac:dyDescent="0.2">
      <c r="A31" s="215" t="s">
        <v>3415</v>
      </c>
      <c r="B31" s="211"/>
      <c r="C31" s="213"/>
      <c r="D31" s="213"/>
      <c r="E31" s="213"/>
      <c r="F31" s="213"/>
      <c r="G31" s="213"/>
      <c r="H31" s="213"/>
      <c r="I31" s="213"/>
      <c r="K31" s="215" t="s">
        <v>3462</v>
      </c>
      <c r="L31" s="213"/>
      <c r="M31" s="213"/>
      <c r="N31" s="213"/>
      <c r="O31" s="213"/>
    </row>
    <row r="32" spans="1:15" x14ac:dyDescent="0.2">
      <c r="A32" s="215" t="s">
        <v>3417</v>
      </c>
      <c r="B32" s="211"/>
      <c r="C32" s="213"/>
      <c r="D32" s="213"/>
      <c r="E32" s="213"/>
      <c r="F32" s="213"/>
      <c r="G32" s="213"/>
      <c r="H32" s="213"/>
      <c r="I32" s="213"/>
      <c r="K32" s="215" t="s">
        <v>3463</v>
      </c>
      <c r="M32" s="213"/>
      <c r="N32" s="213"/>
      <c r="O32" s="213"/>
    </row>
    <row r="33" spans="1:15" x14ac:dyDescent="0.2">
      <c r="A33" s="215" t="s">
        <v>3428</v>
      </c>
      <c r="B33" s="211"/>
      <c r="C33" s="213"/>
      <c r="D33" s="213"/>
      <c r="E33" s="213"/>
      <c r="F33" s="213"/>
      <c r="G33" s="213"/>
      <c r="H33" s="213"/>
      <c r="I33" s="213"/>
      <c r="K33" s="215" t="s">
        <v>3464</v>
      </c>
      <c r="M33" s="213"/>
      <c r="N33" s="213"/>
      <c r="O33" s="213"/>
    </row>
    <row r="34" spans="1:15" x14ac:dyDescent="0.2">
      <c r="A34" s="215" t="s">
        <v>3419</v>
      </c>
      <c r="B34" s="211"/>
      <c r="C34" s="213"/>
      <c r="D34" s="213"/>
      <c r="E34" s="213"/>
      <c r="F34" s="213"/>
      <c r="G34" s="213"/>
      <c r="H34" s="213"/>
      <c r="I34" s="213"/>
      <c r="K34" s="213"/>
      <c r="M34" s="213"/>
      <c r="N34" s="213"/>
      <c r="O34" s="213"/>
    </row>
    <row r="35" spans="1:15" x14ac:dyDescent="0.2">
      <c r="A35" s="215" t="s">
        <v>3421</v>
      </c>
      <c r="B35" s="211"/>
      <c r="C35" s="213"/>
      <c r="D35" s="213"/>
      <c r="E35" s="213"/>
      <c r="F35" s="213"/>
      <c r="G35" s="213"/>
      <c r="H35" s="213"/>
      <c r="I35" s="213"/>
      <c r="J35" s="213"/>
      <c r="K35" s="213"/>
      <c r="M35" s="213"/>
      <c r="N35" s="213"/>
      <c r="O35" s="213"/>
    </row>
    <row r="36" spans="1:15" x14ac:dyDescent="0.2">
      <c r="A36" s="215" t="s">
        <v>3465</v>
      </c>
      <c r="B36" s="211"/>
      <c r="C36" s="213"/>
      <c r="D36" s="213"/>
      <c r="E36" s="213"/>
      <c r="F36" s="213"/>
      <c r="G36" s="213"/>
      <c r="H36" s="213"/>
      <c r="I36" s="213"/>
      <c r="J36" s="213"/>
      <c r="K36" s="213"/>
      <c r="M36" s="213"/>
      <c r="N36" s="213"/>
      <c r="O36" s="213"/>
    </row>
    <row r="37" spans="1:15" x14ac:dyDescent="0.2">
      <c r="A37" s="215" t="s">
        <v>3434</v>
      </c>
      <c r="B37" s="211"/>
      <c r="C37" s="213"/>
      <c r="D37" s="213"/>
      <c r="E37" s="213"/>
      <c r="F37" s="213"/>
      <c r="G37" s="213"/>
      <c r="H37" s="213"/>
      <c r="I37" s="213"/>
      <c r="J37" s="213"/>
      <c r="K37" s="213"/>
      <c r="M37" s="213"/>
      <c r="N37" s="213"/>
      <c r="O37" s="213"/>
    </row>
    <row r="38" spans="1:15" x14ac:dyDescent="0.2">
      <c r="B38" s="211"/>
      <c r="C38" s="213"/>
      <c r="D38" s="213"/>
      <c r="E38" s="213"/>
      <c r="F38" s="213"/>
      <c r="G38" s="213"/>
      <c r="H38" s="213"/>
      <c r="I38" s="213"/>
      <c r="J38" s="213"/>
      <c r="K38" s="213"/>
      <c r="L38" s="215"/>
      <c r="M38" s="213"/>
      <c r="N38" s="213"/>
      <c r="O38" s="213"/>
    </row>
    <row r="39" spans="1:15" x14ac:dyDescent="0.2">
      <c r="B39" s="211"/>
      <c r="C39" s="213"/>
      <c r="D39" s="213"/>
      <c r="E39" s="213"/>
      <c r="F39" s="213"/>
      <c r="G39" s="213"/>
      <c r="H39" s="213"/>
      <c r="I39" s="213"/>
      <c r="J39" s="213"/>
      <c r="K39" s="213"/>
      <c r="L39" s="215"/>
      <c r="M39" s="213"/>
      <c r="N39" s="213"/>
      <c r="O39" s="213"/>
    </row>
    <row r="40" spans="1:15" x14ac:dyDescent="0.2">
      <c r="B40" s="211"/>
      <c r="C40" s="211"/>
      <c r="D40" s="211"/>
      <c r="E40" s="211"/>
      <c r="F40" s="211"/>
      <c r="G40" s="211"/>
      <c r="H40" s="211"/>
      <c r="I40" s="211"/>
      <c r="J40" s="211"/>
      <c r="K40" s="211"/>
      <c r="L40" s="211"/>
      <c r="M40" s="211"/>
      <c r="N40" s="211"/>
      <c r="O40" s="211"/>
    </row>
    <row r="41" spans="1:15" x14ac:dyDescent="0.2">
      <c r="B41" s="211"/>
      <c r="C41" s="211"/>
      <c r="D41" s="211"/>
      <c r="E41" s="211"/>
      <c r="F41" s="211"/>
      <c r="G41" s="211"/>
      <c r="H41" s="211"/>
      <c r="I41" s="211"/>
      <c r="J41" s="211"/>
      <c r="K41" s="211"/>
      <c r="L41" s="211"/>
      <c r="M41" s="211"/>
      <c r="N41" s="211"/>
      <c r="O41" s="211"/>
    </row>
    <row r="42" spans="1:15" x14ac:dyDescent="0.2">
      <c r="B42" s="211"/>
      <c r="C42" s="211"/>
      <c r="D42" s="211"/>
      <c r="E42" s="211"/>
      <c r="F42" s="211"/>
      <c r="G42" s="211"/>
      <c r="H42" s="211"/>
      <c r="I42" s="211"/>
      <c r="J42" s="211"/>
      <c r="K42" s="211"/>
      <c r="L42" s="211"/>
      <c r="M42" s="211"/>
      <c r="N42" s="211"/>
      <c r="O42" s="211"/>
    </row>
  </sheetData>
  <mergeCells count="8">
    <mergeCell ref="A27:O29"/>
    <mergeCell ref="N4:N5"/>
    <mergeCell ref="A3:M3"/>
    <mergeCell ref="A4:A5"/>
    <mergeCell ref="B4:E4"/>
    <mergeCell ref="F4:J4"/>
    <mergeCell ref="K4:L4"/>
    <mergeCell ref="M4:M5"/>
  </mergeCells>
  <pageMargins left="0.7" right="0.7" top="0.75" bottom="0.75" header="0.3" footer="0.3"/>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42"/>
  <sheetViews>
    <sheetView zoomScaleNormal="100" workbookViewId="0">
      <selection activeCell="U20" sqref="U20"/>
    </sheetView>
  </sheetViews>
  <sheetFormatPr defaultRowHeight="12.75" x14ac:dyDescent="0.2"/>
  <cols>
    <col min="1" max="1" width="11.28515625" style="197" customWidth="1"/>
    <col min="2" max="5" width="9.7109375" style="197" customWidth="1"/>
    <col min="6" max="9" width="6.28515625" style="197" customWidth="1"/>
    <col min="10" max="10" width="10" style="197" customWidth="1"/>
    <col min="11" max="11" width="8.7109375" style="197" customWidth="1"/>
    <col min="12" max="12" width="9.7109375" style="197" customWidth="1"/>
    <col min="13" max="13" width="8.42578125" style="197" customWidth="1"/>
    <col min="14" max="14" width="1.28515625" style="197" customWidth="1"/>
    <col min="15" max="15" width="11.28515625" style="197" customWidth="1"/>
    <col min="16" max="17" width="9.7109375" style="197" customWidth="1"/>
    <col min="18" max="18" width="9.7109375" style="209" customWidth="1"/>
    <col min="19" max="19" width="9.7109375" style="197" customWidth="1"/>
    <col min="20" max="24" width="6.28515625" style="197" customWidth="1"/>
    <col min="25" max="25" width="8.7109375" style="197" customWidth="1"/>
    <col min="26" max="26" width="9.7109375" style="197" customWidth="1"/>
    <col min="27" max="27" width="8.42578125" style="197" customWidth="1"/>
    <col min="28" max="28" width="9.42578125" style="197" bestFit="1" customWidth="1"/>
    <col min="29" max="29" width="9.7109375" style="197" bestFit="1" customWidth="1"/>
    <col min="30" max="30" width="1.7109375" style="197" customWidth="1"/>
    <col min="31" max="16384" width="9.140625" style="197"/>
  </cols>
  <sheetData>
    <row r="1" spans="1:29" x14ac:dyDescent="0.2">
      <c r="A1" s="236" t="s">
        <v>3429</v>
      </c>
      <c r="Q1" s="196"/>
    </row>
    <row r="2" spans="1:29" ht="9" customHeight="1" thickBot="1" x14ac:dyDescent="0.25">
      <c r="A2" s="236"/>
      <c r="Q2" s="196"/>
    </row>
    <row r="3" spans="1:29" ht="13.5" thickBot="1" x14ac:dyDescent="0.25">
      <c r="A3" s="340" t="s">
        <v>3441</v>
      </c>
      <c r="B3" s="341"/>
      <c r="C3" s="341"/>
      <c r="D3" s="341"/>
      <c r="E3" s="341"/>
      <c r="F3" s="341"/>
      <c r="G3" s="341"/>
      <c r="H3" s="341"/>
      <c r="I3" s="341"/>
      <c r="J3" s="341"/>
      <c r="K3" s="341"/>
      <c r="L3" s="341"/>
      <c r="M3" s="342"/>
      <c r="N3" s="250"/>
      <c r="O3" s="340" t="s">
        <v>3412</v>
      </c>
      <c r="P3" s="341"/>
      <c r="Q3" s="341"/>
      <c r="R3" s="341"/>
      <c r="S3" s="341"/>
      <c r="T3" s="341"/>
      <c r="U3" s="341"/>
      <c r="V3" s="341"/>
      <c r="W3" s="341"/>
      <c r="X3" s="341"/>
      <c r="Y3" s="341"/>
      <c r="Z3" s="341"/>
      <c r="AA3" s="342"/>
      <c r="AB3" s="252"/>
      <c r="AC3" s="252"/>
    </row>
    <row r="4" spans="1:29" ht="25.5" customHeight="1" thickBot="1" x14ac:dyDescent="0.25">
      <c r="A4" s="347" t="s">
        <v>4</v>
      </c>
      <c r="B4" s="345" t="s">
        <v>3337</v>
      </c>
      <c r="C4" s="346"/>
      <c r="D4" s="346"/>
      <c r="E4" s="346"/>
      <c r="F4" s="335" t="s">
        <v>13</v>
      </c>
      <c r="G4" s="336"/>
      <c r="H4" s="336"/>
      <c r="I4" s="336"/>
      <c r="J4" s="337"/>
      <c r="K4" s="335" t="s">
        <v>3334</v>
      </c>
      <c r="L4" s="337"/>
      <c r="M4" s="343" t="s">
        <v>3436</v>
      </c>
      <c r="N4" s="251"/>
      <c r="O4" s="349" t="s">
        <v>4</v>
      </c>
      <c r="P4" s="345" t="s">
        <v>3337</v>
      </c>
      <c r="Q4" s="346"/>
      <c r="R4" s="346"/>
      <c r="S4" s="346"/>
      <c r="T4" s="335" t="s">
        <v>13</v>
      </c>
      <c r="U4" s="336"/>
      <c r="V4" s="336"/>
      <c r="W4" s="336"/>
      <c r="X4" s="337"/>
      <c r="Y4" s="335" t="s">
        <v>3334</v>
      </c>
      <c r="Z4" s="337"/>
      <c r="AA4" s="343" t="s">
        <v>3436</v>
      </c>
    </row>
    <row r="5" spans="1:29" ht="36" customHeight="1" thickBot="1" x14ac:dyDescent="0.25">
      <c r="A5" s="348"/>
      <c r="B5" s="253" t="s">
        <v>38</v>
      </c>
      <c r="C5" s="253" t="s">
        <v>3435</v>
      </c>
      <c r="D5" s="253" t="s">
        <v>101</v>
      </c>
      <c r="E5" s="253" t="s">
        <v>3445</v>
      </c>
      <c r="F5" s="234" t="s">
        <v>92</v>
      </c>
      <c r="G5" s="235" t="s">
        <v>3333</v>
      </c>
      <c r="H5" s="235" t="s">
        <v>3332</v>
      </c>
      <c r="I5" s="235" t="s">
        <v>654</v>
      </c>
      <c r="J5" s="233" t="s">
        <v>589</v>
      </c>
      <c r="K5" s="234" t="s">
        <v>9</v>
      </c>
      <c r="L5" s="233" t="s">
        <v>3335</v>
      </c>
      <c r="M5" s="344"/>
      <c r="O5" s="350"/>
      <c r="P5" s="253" t="s">
        <v>38</v>
      </c>
      <c r="Q5" s="253" t="s">
        <v>3435</v>
      </c>
      <c r="R5" s="253" t="s">
        <v>101</v>
      </c>
      <c r="S5" s="253" t="s">
        <v>3445</v>
      </c>
      <c r="T5" s="234" t="s">
        <v>92</v>
      </c>
      <c r="U5" s="235" t="s">
        <v>3333</v>
      </c>
      <c r="V5" s="235" t="s">
        <v>3332</v>
      </c>
      <c r="W5" s="235" t="s">
        <v>654</v>
      </c>
      <c r="X5" s="233" t="s">
        <v>589</v>
      </c>
      <c r="Y5" s="234" t="s">
        <v>9</v>
      </c>
      <c r="Z5" s="233" t="s">
        <v>3335</v>
      </c>
      <c r="AA5" s="344"/>
    </row>
    <row r="6" spans="1:29" ht="14.25" x14ac:dyDescent="0.2">
      <c r="A6" s="230" t="s">
        <v>22</v>
      </c>
      <c r="B6" s="237" t="s">
        <v>3431</v>
      </c>
      <c r="C6" s="238" t="s">
        <v>3361</v>
      </c>
      <c r="D6" s="238" t="s">
        <v>3361</v>
      </c>
      <c r="E6" s="238" t="s">
        <v>3361</v>
      </c>
      <c r="F6" s="241" t="s">
        <v>3444</v>
      </c>
      <c r="G6" s="238" t="s">
        <v>3361</v>
      </c>
      <c r="H6" s="238" t="s">
        <v>3361</v>
      </c>
      <c r="I6" s="238" t="s">
        <v>3361</v>
      </c>
      <c r="J6" s="240" t="s">
        <v>3361</v>
      </c>
      <c r="K6" s="241" t="s">
        <v>3330</v>
      </c>
      <c r="L6" s="245" t="s">
        <v>3330</v>
      </c>
      <c r="M6" s="232">
        <v>2</v>
      </c>
      <c r="O6" s="230" t="s">
        <v>22</v>
      </c>
      <c r="P6" s="237" t="s">
        <v>3361</v>
      </c>
      <c r="Q6" s="238" t="s">
        <v>3361</v>
      </c>
      <c r="R6" s="238" t="s">
        <v>3361</v>
      </c>
      <c r="S6" s="239" t="s">
        <v>3331</v>
      </c>
      <c r="T6" s="241" t="s">
        <v>3331</v>
      </c>
      <c r="U6" s="238" t="s">
        <v>3361</v>
      </c>
      <c r="V6" s="238" t="s">
        <v>3361</v>
      </c>
      <c r="W6" s="238" t="s">
        <v>3361</v>
      </c>
      <c r="X6" s="240" t="s">
        <v>3361</v>
      </c>
      <c r="Y6" s="241" t="s">
        <v>3331</v>
      </c>
      <c r="Z6" s="245" t="s">
        <v>3331</v>
      </c>
      <c r="AA6" s="232">
        <v>1</v>
      </c>
    </row>
    <row r="7" spans="1:29" x14ac:dyDescent="0.2">
      <c r="A7" s="230" t="s">
        <v>72</v>
      </c>
      <c r="B7" s="231" t="s">
        <v>3361</v>
      </c>
      <c r="C7" s="218" t="s">
        <v>3413</v>
      </c>
      <c r="D7" s="218" t="s">
        <v>3413</v>
      </c>
      <c r="E7" s="219" t="s">
        <v>3361</v>
      </c>
      <c r="F7" s="228" t="s">
        <v>3413</v>
      </c>
      <c r="G7" s="218" t="s">
        <v>3413</v>
      </c>
      <c r="H7" s="219" t="s">
        <v>3361</v>
      </c>
      <c r="I7" s="219" t="s">
        <v>3361</v>
      </c>
      <c r="J7" s="229" t="s">
        <v>3361</v>
      </c>
      <c r="K7" s="228" t="s">
        <v>3413</v>
      </c>
      <c r="L7" s="227" t="s">
        <v>3413</v>
      </c>
      <c r="M7" s="226">
        <v>5</v>
      </c>
      <c r="O7" s="230" t="s">
        <v>72</v>
      </c>
      <c r="P7" s="231" t="s">
        <v>3361</v>
      </c>
      <c r="Q7" s="219" t="s">
        <v>3361</v>
      </c>
      <c r="R7" s="219" t="s">
        <v>3361</v>
      </c>
      <c r="S7" s="219" t="s">
        <v>3361</v>
      </c>
      <c r="T7" s="231" t="s">
        <v>3361</v>
      </c>
      <c r="U7" s="219" t="s">
        <v>3361</v>
      </c>
      <c r="V7" s="219" t="s">
        <v>3361</v>
      </c>
      <c r="W7" s="219" t="s">
        <v>3361</v>
      </c>
      <c r="X7" s="229" t="s">
        <v>3361</v>
      </c>
      <c r="Y7" s="231" t="s">
        <v>3361</v>
      </c>
      <c r="Z7" s="229" t="s">
        <v>3361</v>
      </c>
      <c r="AA7" s="243" t="s">
        <v>3361</v>
      </c>
    </row>
    <row r="8" spans="1:29" ht="14.25" x14ac:dyDescent="0.2">
      <c r="A8" s="230" t="s">
        <v>255</v>
      </c>
      <c r="B8" s="228" t="s">
        <v>3330</v>
      </c>
      <c r="C8" s="218" t="s">
        <v>3330</v>
      </c>
      <c r="D8" s="218" t="s">
        <v>3330</v>
      </c>
      <c r="E8" s="218" t="s">
        <v>3330</v>
      </c>
      <c r="F8" s="231" t="s">
        <v>3361</v>
      </c>
      <c r="G8" s="218" t="s">
        <v>3330</v>
      </c>
      <c r="H8" s="219" t="s">
        <v>3361</v>
      </c>
      <c r="I8" s="218" t="s">
        <v>3330</v>
      </c>
      <c r="J8" s="227" t="s">
        <v>3414</v>
      </c>
      <c r="K8" s="228" t="s">
        <v>3330</v>
      </c>
      <c r="L8" s="227" t="s">
        <v>3330</v>
      </c>
      <c r="M8" s="226">
        <v>4</v>
      </c>
      <c r="O8" s="230" t="s">
        <v>255</v>
      </c>
      <c r="P8" s="231" t="s">
        <v>3331</v>
      </c>
      <c r="Q8" s="219" t="s">
        <v>3361</v>
      </c>
      <c r="R8" s="219" t="s">
        <v>3331</v>
      </c>
      <c r="S8" s="219" t="s">
        <v>3331</v>
      </c>
      <c r="T8" s="231" t="s">
        <v>3331</v>
      </c>
      <c r="U8" s="219" t="s">
        <v>3331</v>
      </c>
      <c r="V8" s="219" t="s">
        <v>3361</v>
      </c>
      <c r="W8" s="219" t="s">
        <v>3361</v>
      </c>
      <c r="X8" s="229" t="s">
        <v>3361</v>
      </c>
      <c r="Y8" s="228" t="s">
        <v>3331</v>
      </c>
      <c r="Z8" s="227" t="s">
        <v>3331</v>
      </c>
      <c r="AA8" s="243">
        <v>5</v>
      </c>
    </row>
    <row r="9" spans="1:29" ht="14.25" x14ac:dyDescent="0.2">
      <c r="A9" s="230" t="s">
        <v>476</v>
      </c>
      <c r="B9" s="231" t="s">
        <v>3330</v>
      </c>
      <c r="C9" s="219" t="s">
        <v>3330</v>
      </c>
      <c r="D9" s="219" t="s">
        <v>3330</v>
      </c>
      <c r="E9" s="219" t="s">
        <v>3361</v>
      </c>
      <c r="F9" s="246" t="s">
        <v>3361</v>
      </c>
      <c r="G9" s="219" t="s">
        <v>3330</v>
      </c>
      <c r="H9" s="219" t="s">
        <v>3361</v>
      </c>
      <c r="I9" s="219" t="s">
        <v>3361</v>
      </c>
      <c r="J9" s="229" t="s">
        <v>3416</v>
      </c>
      <c r="K9" s="231" t="s">
        <v>3330</v>
      </c>
      <c r="L9" s="229" t="s">
        <v>3330</v>
      </c>
      <c r="M9" s="242">
        <v>3</v>
      </c>
      <c r="O9" s="230" t="s">
        <v>476</v>
      </c>
      <c r="P9" s="231" t="s">
        <v>3361</v>
      </c>
      <c r="Q9" s="219" t="s">
        <v>3331</v>
      </c>
      <c r="R9" s="219" t="s">
        <v>3361</v>
      </c>
      <c r="S9" s="219" t="s">
        <v>3361</v>
      </c>
      <c r="T9" s="231" t="s">
        <v>3361</v>
      </c>
      <c r="U9" s="219" t="s">
        <v>3331</v>
      </c>
      <c r="V9" s="219" t="s">
        <v>3361</v>
      </c>
      <c r="W9" s="219" t="s">
        <v>3361</v>
      </c>
      <c r="X9" s="229" t="s">
        <v>3361</v>
      </c>
      <c r="Y9" s="231" t="s">
        <v>3361</v>
      </c>
      <c r="Z9" s="229" t="s">
        <v>3331</v>
      </c>
      <c r="AA9" s="243">
        <v>1</v>
      </c>
    </row>
    <row r="10" spans="1:29" ht="14.25" x14ac:dyDescent="0.2">
      <c r="A10" s="230" t="s">
        <v>3433</v>
      </c>
      <c r="B10" s="231" t="s">
        <v>3330</v>
      </c>
      <c r="C10" s="219" t="s">
        <v>3361</v>
      </c>
      <c r="D10" s="219" t="s">
        <v>3330</v>
      </c>
      <c r="E10" s="219" t="s">
        <v>3361</v>
      </c>
      <c r="F10" s="246" t="s">
        <v>3330</v>
      </c>
      <c r="G10" s="219" t="s">
        <v>3330</v>
      </c>
      <c r="H10" s="219" t="s">
        <v>3330</v>
      </c>
      <c r="I10" s="219" t="s">
        <v>3361</v>
      </c>
      <c r="J10" s="229" t="s">
        <v>3416</v>
      </c>
      <c r="K10" s="231" t="s">
        <v>3330</v>
      </c>
      <c r="L10" s="229" t="s">
        <v>3330</v>
      </c>
      <c r="M10" s="242">
        <v>4</v>
      </c>
      <c r="O10" s="230" t="s">
        <v>3346</v>
      </c>
      <c r="P10" s="231" t="s">
        <v>3432</v>
      </c>
      <c r="Q10" s="219" t="s">
        <v>3361</v>
      </c>
      <c r="R10" s="219" t="s">
        <v>3331</v>
      </c>
      <c r="S10" s="219" t="s">
        <v>3361</v>
      </c>
      <c r="T10" s="231" t="s">
        <v>3331</v>
      </c>
      <c r="U10" s="219" t="s">
        <v>3331</v>
      </c>
      <c r="V10" s="219" t="s">
        <v>3361</v>
      </c>
      <c r="W10" s="219" t="s">
        <v>3331</v>
      </c>
      <c r="X10" s="229" t="s">
        <v>3418</v>
      </c>
      <c r="Y10" s="231" t="s">
        <v>3331</v>
      </c>
      <c r="Z10" s="229" t="s">
        <v>3331</v>
      </c>
      <c r="AA10" s="243">
        <v>8</v>
      </c>
    </row>
    <row r="11" spans="1:29" ht="14.25" x14ac:dyDescent="0.2">
      <c r="A11" s="230" t="s">
        <v>3348</v>
      </c>
      <c r="B11" s="231" t="s">
        <v>3413</v>
      </c>
      <c r="C11" s="219" t="s">
        <v>3361</v>
      </c>
      <c r="D11" s="219" t="s">
        <v>3361</v>
      </c>
      <c r="E11" s="219" t="s">
        <v>3361</v>
      </c>
      <c r="F11" s="246" t="s">
        <v>3330</v>
      </c>
      <c r="G11" s="219" t="s">
        <v>3361</v>
      </c>
      <c r="H11" s="219" t="s">
        <v>3361</v>
      </c>
      <c r="I11" s="219" t="s">
        <v>3361</v>
      </c>
      <c r="J11" s="229" t="s">
        <v>3420</v>
      </c>
      <c r="K11" s="231" t="s">
        <v>3413</v>
      </c>
      <c r="L11" s="229" t="s">
        <v>3413</v>
      </c>
      <c r="M11" s="242">
        <v>5</v>
      </c>
      <c r="O11" s="230" t="s">
        <v>3348</v>
      </c>
      <c r="P11" s="231" t="s">
        <v>3331</v>
      </c>
      <c r="Q11" s="219" t="s">
        <v>3361</v>
      </c>
      <c r="R11" s="219" t="s">
        <v>3361</v>
      </c>
      <c r="S11" s="219" t="s">
        <v>3361</v>
      </c>
      <c r="T11" s="231" t="s">
        <v>3331</v>
      </c>
      <c r="U11" s="219" t="s">
        <v>3361</v>
      </c>
      <c r="V11" s="219" t="s">
        <v>3361</v>
      </c>
      <c r="W11" s="219" t="s">
        <v>3331</v>
      </c>
      <c r="X11" s="229" t="s">
        <v>3361</v>
      </c>
      <c r="Y11" s="231" t="s">
        <v>3331</v>
      </c>
      <c r="Z11" s="229" t="s">
        <v>3331</v>
      </c>
      <c r="AA11" s="243">
        <v>2</v>
      </c>
    </row>
    <row r="12" spans="1:29" ht="14.25" x14ac:dyDescent="0.2">
      <c r="A12" s="230" t="s">
        <v>932</v>
      </c>
      <c r="B12" s="231" t="s">
        <v>3413</v>
      </c>
      <c r="C12" s="219" t="s">
        <v>3361</v>
      </c>
      <c r="D12" s="219" t="s">
        <v>3361</v>
      </c>
      <c r="E12" s="219" t="s">
        <v>3361</v>
      </c>
      <c r="F12" s="246" t="s">
        <v>3330</v>
      </c>
      <c r="G12" s="219" t="s">
        <v>3330</v>
      </c>
      <c r="H12" s="219" t="s">
        <v>3361</v>
      </c>
      <c r="I12" s="219" t="s">
        <v>3361</v>
      </c>
      <c r="J12" s="229" t="s">
        <v>3422</v>
      </c>
      <c r="K12" s="231" t="s">
        <v>3413</v>
      </c>
      <c r="L12" s="229" t="s">
        <v>3413</v>
      </c>
      <c r="M12" s="242">
        <v>3</v>
      </c>
      <c r="O12" s="230" t="s">
        <v>932</v>
      </c>
      <c r="P12" s="231" t="s">
        <v>3331</v>
      </c>
      <c r="Q12" s="219" t="s">
        <v>3361</v>
      </c>
      <c r="R12" s="219" t="s">
        <v>3361</v>
      </c>
      <c r="S12" s="219" t="s">
        <v>3361</v>
      </c>
      <c r="T12" s="231" t="s">
        <v>3331</v>
      </c>
      <c r="U12" s="219" t="s">
        <v>3361</v>
      </c>
      <c r="V12" s="219" t="s">
        <v>3361</v>
      </c>
      <c r="W12" s="219" t="s">
        <v>3423</v>
      </c>
      <c r="X12" s="219" t="s">
        <v>3423</v>
      </c>
      <c r="Y12" s="231" t="s">
        <v>3331</v>
      </c>
      <c r="Z12" s="229" t="s">
        <v>3331</v>
      </c>
      <c r="AA12" s="243">
        <v>2</v>
      </c>
    </row>
    <row r="13" spans="1:29" x14ac:dyDescent="0.2">
      <c r="A13" s="230" t="s">
        <v>1030</v>
      </c>
      <c r="B13" s="231" t="s">
        <v>3330</v>
      </c>
      <c r="C13" s="219" t="s">
        <v>3361</v>
      </c>
      <c r="D13" s="219" t="s">
        <v>3361</v>
      </c>
      <c r="E13" s="219" t="s">
        <v>3361</v>
      </c>
      <c r="F13" s="246" t="s">
        <v>3330</v>
      </c>
      <c r="G13" s="219" t="s">
        <v>3361</v>
      </c>
      <c r="H13" s="219" t="s">
        <v>3361</v>
      </c>
      <c r="I13" s="219" t="s">
        <v>3361</v>
      </c>
      <c r="J13" s="229" t="s">
        <v>3361</v>
      </c>
      <c r="K13" s="231" t="s">
        <v>3330</v>
      </c>
      <c r="L13" s="229" t="s">
        <v>3330</v>
      </c>
      <c r="M13" s="242">
        <v>1</v>
      </c>
      <c r="O13" s="230" t="s">
        <v>1030</v>
      </c>
      <c r="P13" s="231" t="s">
        <v>3331</v>
      </c>
      <c r="Q13" s="219" t="s">
        <v>3361</v>
      </c>
      <c r="R13" s="219" t="s">
        <v>3331</v>
      </c>
      <c r="S13" s="219" t="s">
        <v>3361</v>
      </c>
      <c r="T13" s="231" t="s">
        <v>3331</v>
      </c>
      <c r="U13" s="219" t="s">
        <v>3331</v>
      </c>
      <c r="V13" s="219" t="s">
        <v>3361</v>
      </c>
      <c r="W13" s="219" t="s">
        <v>3331</v>
      </c>
      <c r="X13" s="229" t="s">
        <v>3361</v>
      </c>
      <c r="Y13" s="231" t="s">
        <v>3331</v>
      </c>
      <c r="Z13" s="229" t="s">
        <v>3331</v>
      </c>
      <c r="AA13" s="243">
        <v>3</v>
      </c>
    </row>
    <row r="14" spans="1:29" ht="14.25" x14ac:dyDescent="0.2">
      <c r="A14" s="230" t="s">
        <v>1115</v>
      </c>
      <c r="B14" s="231" t="s">
        <v>3330</v>
      </c>
      <c r="C14" s="219" t="s">
        <v>3413</v>
      </c>
      <c r="D14" s="219" t="s">
        <v>3361</v>
      </c>
      <c r="E14" s="219" t="s">
        <v>3361</v>
      </c>
      <c r="F14" s="246" t="s">
        <v>3361</v>
      </c>
      <c r="G14" s="219" t="s">
        <v>3330</v>
      </c>
      <c r="H14" s="219" t="s">
        <v>3425</v>
      </c>
      <c r="I14" s="219" t="s">
        <v>3361</v>
      </c>
      <c r="J14" s="229" t="s">
        <v>3424</v>
      </c>
      <c r="K14" s="231" t="s">
        <v>3413</v>
      </c>
      <c r="L14" s="229" t="s">
        <v>3413</v>
      </c>
      <c r="M14" s="242">
        <v>4</v>
      </c>
      <c r="O14" s="230" t="s">
        <v>1115</v>
      </c>
      <c r="P14" s="231" t="s">
        <v>3331</v>
      </c>
      <c r="Q14" s="219" t="s">
        <v>3361</v>
      </c>
      <c r="R14" s="219" t="s">
        <v>3361</v>
      </c>
      <c r="S14" s="219" t="s">
        <v>3361</v>
      </c>
      <c r="T14" s="231" t="s">
        <v>3331</v>
      </c>
      <c r="U14" s="219" t="s">
        <v>3361</v>
      </c>
      <c r="V14" s="219" t="s">
        <v>3361</v>
      </c>
      <c r="W14" s="219" t="s">
        <v>3331</v>
      </c>
      <c r="X14" s="229" t="s">
        <v>3361</v>
      </c>
      <c r="Y14" s="231" t="s">
        <v>3331</v>
      </c>
      <c r="Z14" s="229" t="s">
        <v>3331</v>
      </c>
      <c r="AA14" s="243">
        <v>3</v>
      </c>
    </row>
    <row r="15" spans="1:29" x14ac:dyDescent="0.2">
      <c r="A15" s="230" t="s">
        <v>1265</v>
      </c>
      <c r="B15" s="231" t="s">
        <v>3413</v>
      </c>
      <c r="C15" s="219" t="s">
        <v>3330</v>
      </c>
      <c r="D15" s="219" t="s">
        <v>3361</v>
      </c>
      <c r="E15" s="219" t="s">
        <v>3361</v>
      </c>
      <c r="F15" s="246" t="s">
        <v>3361</v>
      </c>
      <c r="G15" s="219" t="s">
        <v>3413</v>
      </c>
      <c r="H15" s="219" t="s">
        <v>3361</v>
      </c>
      <c r="I15" s="219" t="s">
        <v>3330</v>
      </c>
      <c r="J15" s="229" t="s">
        <v>3361</v>
      </c>
      <c r="K15" s="231" t="s">
        <v>3413</v>
      </c>
      <c r="L15" s="229" t="s">
        <v>3413</v>
      </c>
      <c r="M15" s="242">
        <v>3</v>
      </c>
      <c r="O15" s="230" t="s">
        <v>1265</v>
      </c>
      <c r="P15" s="231" t="s">
        <v>3361</v>
      </c>
      <c r="Q15" s="219" t="s">
        <v>3361</v>
      </c>
      <c r="R15" s="219" t="s">
        <v>3361</v>
      </c>
      <c r="S15" s="219" t="s">
        <v>3361</v>
      </c>
      <c r="T15" s="231" t="s">
        <v>3361</v>
      </c>
      <c r="U15" s="219" t="s">
        <v>3361</v>
      </c>
      <c r="V15" s="219" t="s">
        <v>3361</v>
      </c>
      <c r="W15" s="219" t="s">
        <v>3361</v>
      </c>
      <c r="X15" s="229" t="s">
        <v>3361</v>
      </c>
      <c r="Y15" s="231" t="s">
        <v>3361</v>
      </c>
      <c r="Z15" s="229" t="s">
        <v>3361</v>
      </c>
      <c r="AA15" s="243" t="s">
        <v>3361</v>
      </c>
    </row>
    <row r="16" spans="1:29" ht="14.25" x14ac:dyDescent="0.2">
      <c r="A16" s="230" t="s">
        <v>1366</v>
      </c>
      <c r="B16" s="231" t="s">
        <v>3330</v>
      </c>
      <c r="C16" s="219" t="s">
        <v>3361</v>
      </c>
      <c r="D16" s="219" t="s">
        <v>3361</v>
      </c>
      <c r="E16" s="219" t="s">
        <v>3361</v>
      </c>
      <c r="F16" s="246" t="s">
        <v>3330</v>
      </c>
      <c r="G16" s="219" t="s">
        <v>3361</v>
      </c>
      <c r="H16" s="219" t="s">
        <v>3330</v>
      </c>
      <c r="I16" s="219" t="s">
        <v>3361</v>
      </c>
      <c r="J16" s="229" t="s">
        <v>3426</v>
      </c>
      <c r="K16" s="231" t="s">
        <v>3330</v>
      </c>
      <c r="L16" s="229" t="s">
        <v>3330</v>
      </c>
      <c r="M16" s="242">
        <v>4</v>
      </c>
      <c r="O16" s="230" t="s">
        <v>1366</v>
      </c>
      <c r="P16" s="231" t="s">
        <v>3331</v>
      </c>
      <c r="Q16" s="219" t="s">
        <v>3361</v>
      </c>
      <c r="R16" s="219" t="s">
        <v>3361</v>
      </c>
      <c r="S16" s="219" t="s">
        <v>3331</v>
      </c>
      <c r="T16" s="231" t="s">
        <v>3331</v>
      </c>
      <c r="U16" s="219" t="s">
        <v>3361</v>
      </c>
      <c r="V16" s="219" t="s">
        <v>3361</v>
      </c>
      <c r="W16" s="219" t="s">
        <v>3331</v>
      </c>
      <c r="X16" s="229" t="s">
        <v>3427</v>
      </c>
      <c r="Y16" s="231" t="s">
        <v>3331</v>
      </c>
      <c r="Z16" s="229" t="s">
        <v>3331</v>
      </c>
      <c r="AA16" s="243">
        <v>5</v>
      </c>
    </row>
    <row r="17" spans="1:27" ht="14.25" x14ac:dyDescent="0.2">
      <c r="A17" s="230" t="s">
        <v>1510</v>
      </c>
      <c r="B17" s="231" t="s">
        <v>3330</v>
      </c>
      <c r="C17" s="219" t="s">
        <v>3361</v>
      </c>
      <c r="D17" s="219" t="s">
        <v>3361</v>
      </c>
      <c r="E17" s="219" t="s">
        <v>3361</v>
      </c>
      <c r="F17" s="246" t="s">
        <v>3361</v>
      </c>
      <c r="G17" s="219" t="s">
        <v>3361</v>
      </c>
      <c r="H17" s="219" t="s">
        <v>3361</v>
      </c>
      <c r="I17" s="219" t="s">
        <v>3361</v>
      </c>
      <c r="J17" s="229" t="s">
        <v>3416</v>
      </c>
      <c r="K17" s="231" t="s">
        <v>3361</v>
      </c>
      <c r="L17" s="229" t="s">
        <v>3330</v>
      </c>
      <c r="M17" s="242">
        <v>2</v>
      </c>
      <c r="O17" s="230" t="s">
        <v>1510</v>
      </c>
      <c r="P17" s="231" t="s">
        <v>3331</v>
      </c>
      <c r="Q17" s="219" t="s">
        <v>3361</v>
      </c>
      <c r="R17" s="219" t="s">
        <v>3331</v>
      </c>
      <c r="S17" s="219" t="s">
        <v>3361</v>
      </c>
      <c r="T17" s="231" t="s">
        <v>3331</v>
      </c>
      <c r="U17" s="219" t="s">
        <v>3331</v>
      </c>
      <c r="V17" s="219" t="s">
        <v>3361</v>
      </c>
      <c r="W17" s="219" t="s">
        <v>3361</v>
      </c>
      <c r="X17" s="229" t="s">
        <v>3361</v>
      </c>
      <c r="Y17" s="231" t="s">
        <v>3331</v>
      </c>
      <c r="Z17" s="229" t="s">
        <v>3331</v>
      </c>
      <c r="AA17" s="243">
        <v>3</v>
      </c>
    </row>
    <row r="18" spans="1:27" x14ac:dyDescent="0.2">
      <c r="A18" s="230" t="s">
        <v>1670</v>
      </c>
      <c r="B18" s="231" t="s">
        <v>3330</v>
      </c>
      <c r="C18" s="219" t="s">
        <v>3361</v>
      </c>
      <c r="D18" s="219" t="s">
        <v>3361</v>
      </c>
      <c r="E18" s="219" t="s">
        <v>3361</v>
      </c>
      <c r="F18" s="246" t="s">
        <v>3330</v>
      </c>
      <c r="G18" s="219" t="s">
        <v>3361</v>
      </c>
      <c r="H18" s="219" t="s">
        <v>3361</v>
      </c>
      <c r="I18" s="219" t="s">
        <v>3361</v>
      </c>
      <c r="J18" s="229" t="s">
        <v>3361</v>
      </c>
      <c r="K18" s="231" t="s">
        <v>3361</v>
      </c>
      <c r="L18" s="229" t="s">
        <v>3330</v>
      </c>
      <c r="M18" s="242">
        <v>1</v>
      </c>
      <c r="O18" s="230" t="s">
        <v>1670</v>
      </c>
      <c r="P18" s="231" t="s">
        <v>3331</v>
      </c>
      <c r="Q18" s="219" t="s">
        <v>3361</v>
      </c>
      <c r="R18" s="219" t="s">
        <v>3361</v>
      </c>
      <c r="S18" s="219" t="s">
        <v>3361</v>
      </c>
      <c r="T18" s="231" t="s">
        <v>3331</v>
      </c>
      <c r="U18" s="219" t="s">
        <v>3361</v>
      </c>
      <c r="V18" s="219" t="s">
        <v>3361</v>
      </c>
      <c r="W18" s="219" t="s">
        <v>3361</v>
      </c>
      <c r="X18" s="229" t="s">
        <v>3361</v>
      </c>
      <c r="Y18" s="231" t="s">
        <v>3361</v>
      </c>
      <c r="Z18" s="229" t="s">
        <v>3331</v>
      </c>
      <c r="AA18" s="243">
        <v>1</v>
      </c>
    </row>
    <row r="19" spans="1:27" x14ac:dyDescent="0.2">
      <c r="A19" s="230" t="s">
        <v>1718</v>
      </c>
      <c r="B19" s="231" t="s">
        <v>3330</v>
      </c>
      <c r="C19" s="219" t="s">
        <v>3330</v>
      </c>
      <c r="D19" s="219" t="s">
        <v>3361</v>
      </c>
      <c r="E19" s="219" t="s">
        <v>3361</v>
      </c>
      <c r="F19" s="246" t="s">
        <v>3330</v>
      </c>
      <c r="G19" s="219" t="s">
        <v>3330</v>
      </c>
      <c r="H19" s="219" t="s">
        <v>3361</v>
      </c>
      <c r="I19" s="219" t="s">
        <v>3330</v>
      </c>
      <c r="J19" s="229" t="s">
        <v>3361</v>
      </c>
      <c r="K19" s="231" t="s">
        <v>3361</v>
      </c>
      <c r="L19" s="229" t="s">
        <v>3330</v>
      </c>
      <c r="M19" s="242">
        <v>3</v>
      </c>
      <c r="O19" s="230" t="s">
        <v>1718</v>
      </c>
      <c r="P19" s="231" t="s">
        <v>3361</v>
      </c>
      <c r="Q19" s="219" t="s">
        <v>3361</v>
      </c>
      <c r="R19" s="219" t="s">
        <v>3361</v>
      </c>
      <c r="S19" s="219" t="s">
        <v>3361</v>
      </c>
      <c r="T19" s="231" t="s">
        <v>3361</v>
      </c>
      <c r="U19" s="219" t="s">
        <v>3361</v>
      </c>
      <c r="V19" s="219" t="s">
        <v>3361</v>
      </c>
      <c r="W19" s="219" t="s">
        <v>3361</v>
      </c>
      <c r="X19" s="229" t="s">
        <v>3361</v>
      </c>
      <c r="Y19" s="231" t="s">
        <v>3361</v>
      </c>
      <c r="Z19" s="229" t="s">
        <v>3361</v>
      </c>
      <c r="AA19" s="243" t="s">
        <v>3361</v>
      </c>
    </row>
    <row r="20" spans="1:27" x14ac:dyDescent="0.2">
      <c r="A20" s="230" t="s">
        <v>1753</v>
      </c>
      <c r="B20" s="231" t="s">
        <v>3361</v>
      </c>
      <c r="C20" s="219" t="s">
        <v>3361</v>
      </c>
      <c r="D20" s="219" t="s">
        <v>3361</v>
      </c>
      <c r="E20" s="219" t="s">
        <v>3361</v>
      </c>
      <c r="F20" s="246" t="s">
        <v>3361</v>
      </c>
      <c r="G20" s="219" t="s">
        <v>3361</v>
      </c>
      <c r="H20" s="219" t="s">
        <v>3361</v>
      </c>
      <c r="I20" s="219" t="s">
        <v>3361</v>
      </c>
      <c r="J20" s="229" t="s">
        <v>3361</v>
      </c>
      <c r="K20" s="231" t="s">
        <v>3361</v>
      </c>
      <c r="L20" s="229" t="s">
        <v>3361</v>
      </c>
      <c r="M20" s="242" t="s">
        <v>3361</v>
      </c>
      <c r="O20" s="230" t="s">
        <v>1753</v>
      </c>
      <c r="P20" s="231" t="s">
        <v>3361</v>
      </c>
      <c r="Q20" s="219" t="s">
        <v>3361</v>
      </c>
      <c r="R20" s="219" t="s">
        <v>3361</v>
      </c>
      <c r="S20" s="219" t="s">
        <v>3361</v>
      </c>
      <c r="T20" s="231" t="s">
        <v>3361</v>
      </c>
      <c r="U20" s="219" t="s">
        <v>3361</v>
      </c>
      <c r="V20" s="219" t="s">
        <v>3361</v>
      </c>
      <c r="W20" s="219" t="s">
        <v>3361</v>
      </c>
      <c r="X20" s="229" t="s">
        <v>3361</v>
      </c>
      <c r="Y20" s="231" t="s">
        <v>3361</v>
      </c>
      <c r="Z20" s="229" t="s">
        <v>3361</v>
      </c>
      <c r="AA20" s="243" t="s">
        <v>3361</v>
      </c>
    </row>
    <row r="21" spans="1:27" x14ac:dyDescent="0.2">
      <c r="A21" s="230" t="s">
        <v>1759</v>
      </c>
      <c r="B21" s="231" t="s">
        <v>3330</v>
      </c>
      <c r="C21" s="219" t="s">
        <v>3361</v>
      </c>
      <c r="D21" s="219" t="s">
        <v>3425</v>
      </c>
      <c r="E21" s="219" t="s">
        <v>3361</v>
      </c>
      <c r="F21" s="246" t="s">
        <v>3330</v>
      </c>
      <c r="G21" s="219" t="s">
        <v>3425</v>
      </c>
      <c r="H21" s="219" t="s">
        <v>3361</v>
      </c>
      <c r="I21" s="219" t="s">
        <v>3330</v>
      </c>
      <c r="J21" s="229" t="s">
        <v>3361</v>
      </c>
      <c r="K21" s="231" t="s">
        <v>3413</v>
      </c>
      <c r="L21" s="229" t="s">
        <v>3413</v>
      </c>
      <c r="M21" s="242">
        <v>8</v>
      </c>
      <c r="O21" s="230" t="s">
        <v>1759</v>
      </c>
      <c r="P21" s="231" t="s">
        <v>3331</v>
      </c>
      <c r="Q21" s="219" t="s">
        <v>3361</v>
      </c>
      <c r="R21" s="219" t="s">
        <v>3361</v>
      </c>
      <c r="S21" s="219" t="s">
        <v>3361</v>
      </c>
      <c r="T21" s="231" t="s">
        <v>3331</v>
      </c>
      <c r="U21" s="219" t="s">
        <v>3361</v>
      </c>
      <c r="V21" s="219" t="s">
        <v>3361</v>
      </c>
      <c r="W21" s="219" t="s">
        <v>3361</v>
      </c>
      <c r="X21" s="229" t="s">
        <v>3361</v>
      </c>
      <c r="Y21" s="231" t="s">
        <v>3361</v>
      </c>
      <c r="Z21" s="229" t="s">
        <v>3331</v>
      </c>
      <c r="AA21" s="243">
        <v>1</v>
      </c>
    </row>
    <row r="22" spans="1:27" ht="14.25" x14ac:dyDescent="0.2">
      <c r="A22" s="230" t="s">
        <v>1901</v>
      </c>
      <c r="B22" s="231" t="s">
        <v>3361</v>
      </c>
      <c r="C22" s="219" t="s">
        <v>3330</v>
      </c>
      <c r="D22" s="219" t="s">
        <v>3361</v>
      </c>
      <c r="E22" s="219" t="s">
        <v>3361</v>
      </c>
      <c r="F22" s="246" t="s">
        <v>3361</v>
      </c>
      <c r="G22" s="219" t="s">
        <v>3330</v>
      </c>
      <c r="H22" s="219" t="s">
        <v>3361</v>
      </c>
      <c r="I22" s="219" t="s">
        <v>3361</v>
      </c>
      <c r="J22" s="229" t="s">
        <v>3426</v>
      </c>
      <c r="K22" s="231" t="s">
        <v>3361</v>
      </c>
      <c r="L22" s="229" t="s">
        <v>3330</v>
      </c>
      <c r="M22" s="242">
        <v>1</v>
      </c>
      <c r="O22" s="230" t="s">
        <v>1901</v>
      </c>
      <c r="P22" s="231" t="s">
        <v>3331</v>
      </c>
      <c r="Q22" s="219" t="s">
        <v>3361</v>
      </c>
      <c r="R22" s="219" t="s">
        <v>3361</v>
      </c>
      <c r="S22" s="219" t="s">
        <v>3361</v>
      </c>
      <c r="T22" s="231" t="s">
        <v>3331</v>
      </c>
      <c r="U22" s="219" t="s">
        <v>3361</v>
      </c>
      <c r="V22" s="219" t="s">
        <v>3361</v>
      </c>
      <c r="W22" s="219" t="s">
        <v>3361</v>
      </c>
      <c r="X22" s="229" t="s">
        <v>3361</v>
      </c>
      <c r="Y22" s="231" t="s">
        <v>3331</v>
      </c>
      <c r="Z22" s="229" t="s">
        <v>3331</v>
      </c>
      <c r="AA22" s="243">
        <v>2</v>
      </c>
    </row>
    <row r="23" spans="1:27" x14ac:dyDescent="0.2">
      <c r="A23" s="230" t="s">
        <v>1975</v>
      </c>
      <c r="B23" s="231" t="s">
        <v>3361</v>
      </c>
      <c r="C23" s="219" t="s">
        <v>3330</v>
      </c>
      <c r="D23" s="219" t="s">
        <v>3361</v>
      </c>
      <c r="E23" s="219" t="s">
        <v>3361</v>
      </c>
      <c r="F23" s="246" t="s">
        <v>3361</v>
      </c>
      <c r="G23" s="219" t="s">
        <v>3330</v>
      </c>
      <c r="H23" s="219" t="s">
        <v>3361</v>
      </c>
      <c r="I23" s="219" t="s">
        <v>3361</v>
      </c>
      <c r="J23" s="229" t="s">
        <v>3361</v>
      </c>
      <c r="K23" s="231" t="s">
        <v>3330</v>
      </c>
      <c r="L23" s="229" t="s">
        <v>3330</v>
      </c>
      <c r="M23" s="242">
        <v>1</v>
      </c>
      <c r="O23" s="230" t="s">
        <v>1975</v>
      </c>
      <c r="P23" s="231" t="s">
        <v>3361</v>
      </c>
      <c r="Q23" s="219" t="s">
        <v>3331</v>
      </c>
      <c r="R23" s="219" t="s">
        <v>3361</v>
      </c>
      <c r="S23" s="219" t="s">
        <v>3361</v>
      </c>
      <c r="T23" s="231" t="s">
        <v>3331</v>
      </c>
      <c r="U23" s="219" t="s">
        <v>3361</v>
      </c>
      <c r="V23" s="219" t="s">
        <v>3361</v>
      </c>
      <c r="W23" s="219" t="s">
        <v>3361</v>
      </c>
      <c r="X23" s="229" t="s">
        <v>3361</v>
      </c>
      <c r="Y23" s="231" t="s">
        <v>3331</v>
      </c>
      <c r="Z23" s="229" t="s">
        <v>3331</v>
      </c>
      <c r="AA23" s="243">
        <v>1</v>
      </c>
    </row>
    <row r="24" spans="1:27" ht="14.25" x14ac:dyDescent="0.2">
      <c r="A24" s="230" t="s">
        <v>3362</v>
      </c>
      <c r="B24" s="231" t="s">
        <v>3413</v>
      </c>
      <c r="C24" s="219" t="s">
        <v>3361</v>
      </c>
      <c r="D24" s="219" t="s">
        <v>3330</v>
      </c>
      <c r="E24" s="219" t="s">
        <v>3361</v>
      </c>
      <c r="F24" s="246" t="s">
        <v>3361</v>
      </c>
      <c r="G24" s="219" t="s">
        <v>3413</v>
      </c>
      <c r="H24" s="219" t="s">
        <v>3361</v>
      </c>
      <c r="I24" s="219" t="s">
        <v>3361</v>
      </c>
      <c r="J24" s="229" t="s">
        <v>3416</v>
      </c>
      <c r="K24" s="231" t="s">
        <v>3425</v>
      </c>
      <c r="L24" s="229" t="s">
        <v>3413</v>
      </c>
      <c r="M24" s="242">
        <v>5</v>
      </c>
      <c r="O24" s="230" t="s">
        <v>3362</v>
      </c>
      <c r="P24" s="231" t="s">
        <v>3331</v>
      </c>
      <c r="Q24" s="219" t="s">
        <v>3361</v>
      </c>
      <c r="R24" s="219" t="s">
        <v>3361</v>
      </c>
      <c r="S24" s="219" t="s">
        <v>3361</v>
      </c>
      <c r="T24" s="231" t="s">
        <v>3331</v>
      </c>
      <c r="U24" s="219" t="s">
        <v>3361</v>
      </c>
      <c r="V24" s="219" t="s">
        <v>3361</v>
      </c>
      <c r="W24" s="219" t="s">
        <v>3361</v>
      </c>
      <c r="X24" s="229" t="s">
        <v>3361</v>
      </c>
      <c r="Y24" s="231" t="s">
        <v>3331</v>
      </c>
      <c r="Z24" s="229" t="s">
        <v>3331</v>
      </c>
      <c r="AA24" s="243">
        <v>2</v>
      </c>
    </row>
    <row r="25" spans="1:27" ht="15" thickBot="1" x14ac:dyDescent="0.25">
      <c r="A25" s="225" t="s">
        <v>3363</v>
      </c>
      <c r="B25" s="222" t="s">
        <v>3330</v>
      </c>
      <c r="C25" s="223" t="s">
        <v>3330</v>
      </c>
      <c r="D25" s="223" t="s">
        <v>3361</v>
      </c>
      <c r="E25" s="223" t="s">
        <v>3361</v>
      </c>
      <c r="F25" s="248" t="s">
        <v>3361</v>
      </c>
      <c r="G25" s="223" t="s">
        <v>3330</v>
      </c>
      <c r="H25" s="223" t="s">
        <v>3361</v>
      </c>
      <c r="I25" s="223" t="s">
        <v>3330</v>
      </c>
      <c r="J25" s="224" t="s">
        <v>3426</v>
      </c>
      <c r="K25" s="222" t="s">
        <v>3361</v>
      </c>
      <c r="L25" s="224" t="s">
        <v>3330</v>
      </c>
      <c r="M25" s="247">
        <v>3</v>
      </c>
      <c r="O25" s="225" t="s">
        <v>3363</v>
      </c>
      <c r="P25" s="222" t="s">
        <v>3361</v>
      </c>
      <c r="Q25" s="223" t="s">
        <v>3331</v>
      </c>
      <c r="R25" s="223" t="s">
        <v>3361</v>
      </c>
      <c r="S25" s="223" t="s">
        <v>3361</v>
      </c>
      <c r="T25" s="222" t="s">
        <v>3361</v>
      </c>
      <c r="U25" s="223" t="s">
        <v>3331</v>
      </c>
      <c r="V25" s="223" t="s">
        <v>3361</v>
      </c>
      <c r="W25" s="223" t="s">
        <v>3361</v>
      </c>
      <c r="X25" s="224" t="s">
        <v>3361</v>
      </c>
      <c r="Y25" s="222" t="s">
        <v>3361</v>
      </c>
      <c r="Z25" s="224" t="s">
        <v>3331</v>
      </c>
      <c r="AA25" s="244">
        <v>1</v>
      </c>
    </row>
    <row r="26" spans="1:27" x14ac:dyDescent="0.2">
      <c r="A26" s="221"/>
      <c r="B26" s="220"/>
      <c r="C26" s="218"/>
      <c r="D26" s="218"/>
      <c r="E26" s="219"/>
      <c r="F26" s="219"/>
      <c r="G26" s="219"/>
      <c r="H26" s="218"/>
      <c r="I26" s="218"/>
      <c r="J26" s="219"/>
      <c r="K26" s="219"/>
      <c r="L26" s="218"/>
      <c r="M26" s="219"/>
      <c r="N26" s="218"/>
      <c r="O26" s="218"/>
      <c r="P26" s="219"/>
      <c r="Q26" s="218"/>
      <c r="R26" s="217"/>
    </row>
    <row r="27" spans="1:27" ht="12.75" customHeight="1" x14ac:dyDescent="0.2">
      <c r="A27" s="330" t="s">
        <v>3442</v>
      </c>
      <c r="B27" s="330"/>
      <c r="C27" s="330"/>
      <c r="D27" s="330"/>
      <c r="E27" s="330"/>
      <c r="F27" s="330"/>
      <c r="G27" s="330"/>
      <c r="H27" s="330"/>
      <c r="I27" s="330"/>
      <c r="J27" s="330"/>
      <c r="K27" s="330"/>
      <c r="L27" s="330"/>
      <c r="M27" s="330"/>
      <c r="N27" s="330"/>
      <c r="O27" s="249"/>
      <c r="P27" s="249"/>
      <c r="Q27" s="249"/>
      <c r="R27" s="249"/>
    </row>
    <row r="28" spans="1:27" x14ac:dyDescent="0.2">
      <c r="A28" s="330"/>
      <c r="B28" s="330"/>
      <c r="C28" s="330"/>
      <c r="D28" s="330"/>
      <c r="E28" s="330"/>
      <c r="F28" s="330"/>
      <c r="G28" s="330"/>
      <c r="H28" s="330"/>
      <c r="I28" s="330"/>
      <c r="J28" s="330"/>
      <c r="K28" s="330"/>
      <c r="L28" s="330"/>
      <c r="M28" s="330"/>
      <c r="N28" s="330"/>
      <c r="O28" s="249"/>
      <c r="P28" s="249"/>
      <c r="Q28" s="249"/>
      <c r="R28" s="249"/>
    </row>
    <row r="29" spans="1:27" x14ac:dyDescent="0.2">
      <c r="A29" s="330"/>
      <c r="B29" s="330"/>
      <c r="C29" s="330"/>
      <c r="D29" s="330"/>
      <c r="E29" s="330"/>
      <c r="F29" s="330"/>
      <c r="G29" s="330"/>
      <c r="H29" s="330"/>
      <c r="I29" s="330"/>
      <c r="J29" s="330"/>
      <c r="K29" s="330"/>
      <c r="L29" s="330"/>
      <c r="M29" s="330"/>
      <c r="N29" s="330"/>
      <c r="O29" s="213"/>
      <c r="P29" s="213"/>
      <c r="Q29" s="213"/>
      <c r="R29" s="214"/>
    </row>
    <row r="30" spans="1:27" x14ac:dyDescent="0.2">
      <c r="A30" s="216" t="s">
        <v>3440</v>
      </c>
      <c r="B30" s="211"/>
      <c r="C30" s="213"/>
      <c r="D30" s="213"/>
      <c r="E30" s="213"/>
      <c r="F30" s="213"/>
      <c r="G30" s="213"/>
      <c r="H30" s="213"/>
      <c r="I30" s="213"/>
      <c r="K30" s="216" t="s">
        <v>3439</v>
      </c>
      <c r="L30" s="213"/>
      <c r="M30" s="213"/>
      <c r="N30" s="213"/>
      <c r="O30" s="213"/>
      <c r="P30" s="213"/>
      <c r="Q30" s="213"/>
      <c r="R30" s="214"/>
    </row>
    <row r="31" spans="1:27" x14ac:dyDescent="0.2">
      <c r="A31" s="215" t="s">
        <v>3415</v>
      </c>
      <c r="B31" s="211"/>
      <c r="C31" s="213"/>
      <c r="D31" s="213"/>
      <c r="E31" s="213"/>
      <c r="F31" s="213"/>
      <c r="G31" s="213"/>
      <c r="H31" s="213"/>
      <c r="I31" s="213"/>
      <c r="K31" s="215" t="s">
        <v>3437</v>
      </c>
      <c r="L31" s="213"/>
      <c r="M31" s="213"/>
      <c r="N31" s="213"/>
      <c r="O31" s="213"/>
      <c r="P31" s="213"/>
      <c r="Q31" s="213"/>
      <c r="R31" s="214"/>
    </row>
    <row r="32" spans="1:27" x14ac:dyDescent="0.2">
      <c r="A32" s="215" t="s">
        <v>3417</v>
      </c>
      <c r="B32" s="211"/>
      <c r="C32" s="213"/>
      <c r="D32" s="213"/>
      <c r="E32" s="213"/>
      <c r="F32" s="213"/>
      <c r="G32" s="213"/>
      <c r="H32" s="213"/>
      <c r="I32" s="213"/>
      <c r="K32" s="215" t="s">
        <v>3443</v>
      </c>
      <c r="M32" s="213"/>
      <c r="N32" s="213"/>
      <c r="O32" s="213"/>
      <c r="P32" s="213"/>
      <c r="Q32" s="213"/>
      <c r="R32" s="214"/>
    </row>
    <row r="33" spans="1:18" x14ac:dyDescent="0.2">
      <c r="A33" s="215" t="s">
        <v>3428</v>
      </c>
      <c r="B33" s="211"/>
      <c r="C33" s="213"/>
      <c r="D33" s="213"/>
      <c r="E33" s="213"/>
      <c r="F33" s="213"/>
      <c r="G33" s="213"/>
      <c r="H33" s="213"/>
      <c r="I33" s="213"/>
      <c r="K33" s="215" t="s">
        <v>3438</v>
      </c>
      <c r="M33" s="213"/>
      <c r="N33" s="213"/>
      <c r="O33" s="213"/>
      <c r="P33" s="213"/>
      <c r="Q33" s="213"/>
      <c r="R33" s="214"/>
    </row>
    <row r="34" spans="1:18" x14ac:dyDescent="0.2">
      <c r="A34" s="215" t="s">
        <v>3419</v>
      </c>
      <c r="B34" s="211"/>
      <c r="C34" s="213"/>
      <c r="D34" s="213"/>
      <c r="E34" s="213"/>
      <c r="F34" s="213"/>
      <c r="G34" s="213"/>
      <c r="H34" s="213"/>
      <c r="I34" s="213"/>
      <c r="K34" s="213"/>
      <c r="M34" s="213"/>
      <c r="N34" s="213"/>
      <c r="O34" s="213"/>
      <c r="P34" s="213"/>
      <c r="Q34" s="213"/>
      <c r="R34" s="214"/>
    </row>
    <row r="35" spans="1:18" x14ac:dyDescent="0.2">
      <c r="A35" s="215" t="s">
        <v>3421</v>
      </c>
      <c r="B35" s="211"/>
      <c r="C35" s="213"/>
      <c r="D35" s="213"/>
      <c r="E35" s="213"/>
      <c r="F35" s="213"/>
      <c r="G35" s="213"/>
      <c r="H35" s="213"/>
      <c r="I35" s="213"/>
      <c r="J35" s="213"/>
      <c r="K35" s="213"/>
      <c r="M35" s="213"/>
      <c r="N35" s="213"/>
      <c r="O35" s="213"/>
      <c r="P35" s="213"/>
      <c r="Q35" s="213"/>
      <c r="R35" s="214"/>
    </row>
    <row r="36" spans="1:18" x14ac:dyDescent="0.2">
      <c r="A36" s="215" t="s">
        <v>3430</v>
      </c>
      <c r="B36" s="211"/>
      <c r="C36" s="213"/>
      <c r="D36" s="213"/>
      <c r="E36" s="213"/>
      <c r="F36" s="213"/>
      <c r="G36" s="213"/>
      <c r="H36" s="213"/>
      <c r="I36" s="213"/>
      <c r="J36" s="213"/>
      <c r="K36" s="213"/>
      <c r="M36" s="213"/>
      <c r="N36" s="213"/>
      <c r="O36" s="213"/>
      <c r="P36" s="213"/>
      <c r="Q36" s="213"/>
      <c r="R36" s="214"/>
    </row>
    <row r="37" spans="1:18" x14ac:dyDescent="0.2">
      <c r="A37" s="215" t="s">
        <v>3434</v>
      </c>
      <c r="B37" s="211"/>
      <c r="C37" s="213"/>
      <c r="D37" s="213"/>
      <c r="E37" s="213"/>
      <c r="F37" s="213"/>
      <c r="G37" s="213"/>
      <c r="H37" s="213"/>
      <c r="I37" s="213"/>
      <c r="J37" s="213"/>
      <c r="K37" s="213"/>
      <c r="M37" s="213"/>
      <c r="N37" s="213"/>
      <c r="O37" s="213"/>
      <c r="P37" s="213"/>
      <c r="Q37" s="213"/>
      <c r="R37" s="214"/>
    </row>
    <row r="38" spans="1:18" x14ac:dyDescent="0.2">
      <c r="B38" s="211"/>
      <c r="C38" s="213"/>
      <c r="D38" s="213"/>
      <c r="E38" s="213"/>
      <c r="F38" s="213"/>
      <c r="G38" s="213"/>
      <c r="H38" s="213"/>
      <c r="I38" s="213"/>
      <c r="J38" s="213"/>
      <c r="K38" s="213"/>
      <c r="L38" s="215"/>
      <c r="M38" s="213"/>
      <c r="N38" s="213"/>
      <c r="O38" s="213"/>
      <c r="P38" s="213"/>
      <c r="Q38" s="213"/>
      <c r="R38" s="212"/>
    </row>
    <row r="39" spans="1:18" x14ac:dyDescent="0.2">
      <c r="B39" s="211"/>
      <c r="C39" s="213"/>
      <c r="D39" s="213"/>
      <c r="E39" s="213"/>
      <c r="F39" s="213"/>
      <c r="G39" s="213"/>
      <c r="H39" s="213"/>
      <c r="I39" s="213"/>
      <c r="J39" s="213"/>
      <c r="K39" s="213"/>
      <c r="L39" s="215"/>
      <c r="M39" s="213"/>
      <c r="N39" s="213"/>
      <c r="O39" s="213"/>
      <c r="P39" s="213"/>
      <c r="Q39" s="213"/>
      <c r="R39" s="212"/>
    </row>
    <row r="40" spans="1:18" x14ac:dyDescent="0.2">
      <c r="B40" s="211"/>
      <c r="C40" s="211"/>
      <c r="D40" s="211"/>
      <c r="E40" s="211"/>
      <c r="F40" s="211"/>
      <c r="G40" s="211"/>
      <c r="H40" s="211"/>
      <c r="I40" s="211"/>
      <c r="J40" s="211"/>
      <c r="K40" s="211"/>
      <c r="L40" s="211"/>
      <c r="M40" s="211"/>
      <c r="N40" s="211"/>
      <c r="O40" s="211"/>
      <c r="P40" s="211"/>
      <c r="Q40" s="211"/>
      <c r="R40" s="210"/>
    </row>
    <row r="41" spans="1:18" x14ac:dyDescent="0.2">
      <c r="B41" s="211"/>
      <c r="C41" s="211"/>
      <c r="D41" s="211"/>
      <c r="E41" s="211"/>
      <c r="F41" s="211"/>
      <c r="G41" s="211"/>
      <c r="H41" s="211"/>
      <c r="I41" s="211"/>
      <c r="J41" s="211"/>
      <c r="K41" s="211"/>
      <c r="L41" s="211"/>
      <c r="M41" s="211"/>
      <c r="N41" s="211"/>
      <c r="O41" s="211"/>
      <c r="P41" s="211"/>
      <c r="Q41" s="211"/>
      <c r="R41" s="210"/>
    </row>
    <row r="42" spans="1:18" x14ac:dyDescent="0.2">
      <c r="B42" s="211"/>
      <c r="C42" s="211"/>
      <c r="D42" s="211"/>
      <c r="E42" s="211"/>
      <c r="F42" s="211"/>
      <c r="G42" s="211"/>
      <c r="H42" s="211"/>
      <c r="I42" s="211"/>
      <c r="J42" s="211"/>
      <c r="K42" s="211"/>
      <c r="L42" s="211"/>
      <c r="M42" s="211"/>
      <c r="N42" s="211"/>
      <c r="O42" s="211"/>
      <c r="P42" s="211"/>
      <c r="Q42" s="211"/>
      <c r="R42" s="210"/>
    </row>
  </sheetData>
  <mergeCells count="13">
    <mergeCell ref="O3:AA3"/>
    <mergeCell ref="A27:N29"/>
    <mergeCell ref="T4:X4"/>
    <mergeCell ref="Y4:Z4"/>
    <mergeCell ref="AA4:AA5"/>
    <mergeCell ref="B4:E4"/>
    <mergeCell ref="A3:M3"/>
    <mergeCell ref="P4:S4"/>
    <mergeCell ref="A4:A5"/>
    <mergeCell ref="F4:J4"/>
    <mergeCell ref="K4:L4"/>
    <mergeCell ref="M4:M5"/>
    <mergeCell ref="O4:O5"/>
  </mergeCells>
  <pageMargins left="0.7" right="0.7" top="0.75" bottom="0.75" header="0.3" footer="0.3"/>
  <pageSetup paperSize="9" scale="53"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5"/>
  <sheetViews>
    <sheetView tabSelected="1" workbookViewId="0">
      <pane xSplit="2" ySplit="1" topLeftCell="C2" activePane="bottomRight" state="frozen"/>
      <selection pane="topRight" activeCell="D1" sqref="D1"/>
      <selection pane="bottomLeft" activeCell="A2" sqref="A2"/>
      <selection pane="bottomRight" activeCell="H4" sqref="H4"/>
    </sheetView>
  </sheetViews>
  <sheetFormatPr defaultColWidth="14.42578125" defaultRowHeight="12.75" x14ac:dyDescent="0.2"/>
  <cols>
    <col min="1" max="1" width="7.85546875" style="306" customWidth="1"/>
    <col min="2" max="2" width="30" style="306" customWidth="1"/>
    <col min="3" max="3" width="6.85546875" style="306" customWidth="1"/>
    <col min="4" max="4" width="11.7109375" style="306" customWidth="1"/>
    <col min="5" max="5" width="12.7109375" style="306" customWidth="1"/>
    <col min="6" max="6" width="33.42578125" style="306" customWidth="1"/>
    <col min="7" max="7" width="19.5703125" style="306" customWidth="1"/>
    <col min="8" max="8" width="16.42578125" style="306" customWidth="1"/>
    <col min="9" max="9" width="6.28515625" style="306" hidden="1" customWidth="1"/>
    <col min="10" max="10" width="5.85546875" style="306" customWidth="1"/>
    <col min="11" max="11" width="7.28515625" style="306" customWidth="1"/>
    <col min="12" max="12" width="0" style="306" hidden="1" customWidth="1"/>
    <col min="13" max="13" width="26" style="306" hidden="1" customWidth="1"/>
    <col min="14" max="14" width="32.85546875" style="306" customWidth="1"/>
    <col min="15" max="15" width="122.7109375" style="306" customWidth="1"/>
    <col min="16" max="16384" width="14.42578125" style="306"/>
  </cols>
  <sheetData>
    <row r="1" spans="1:15" ht="140.25" x14ac:dyDescent="0.2">
      <c r="A1" s="301" t="s">
        <v>23</v>
      </c>
      <c r="B1" s="302" t="s">
        <v>2</v>
      </c>
      <c r="C1" s="303" t="s">
        <v>3</v>
      </c>
      <c r="D1" s="302" t="s">
        <v>4</v>
      </c>
      <c r="E1" s="301" t="s">
        <v>3555</v>
      </c>
      <c r="F1" s="301" t="s">
        <v>6</v>
      </c>
      <c r="G1" s="301" t="s">
        <v>7</v>
      </c>
      <c r="H1" s="301" t="s">
        <v>8</v>
      </c>
      <c r="I1" s="301" t="s">
        <v>3556</v>
      </c>
      <c r="J1" s="303" t="s">
        <v>9</v>
      </c>
      <c r="K1" s="303" t="s">
        <v>10</v>
      </c>
      <c r="L1" s="301" t="s">
        <v>11</v>
      </c>
      <c r="M1" s="304" t="s">
        <v>12</v>
      </c>
      <c r="N1" s="305" t="s">
        <v>13</v>
      </c>
      <c r="O1" s="301" t="s">
        <v>14</v>
      </c>
    </row>
    <row r="2" spans="1:15" ht="25.5" x14ac:dyDescent="0.2">
      <c r="A2" s="307" t="s">
        <v>3473</v>
      </c>
      <c r="B2" s="307" t="s">
        <v>45</v>
      </c>
      <c r="C2" s="308">
        <v>2008</v>
      </c>
      <c r="D2" s="307" t="s">
        <v>22</v>
      </c>
      <c r="E2" s="307" t="s">
        <v>3472</v>
      </c>
      <c r="F2" s="307" t="s">
        <v>49</v>
      </c>
      <c r="G2" s="309" t="s">
        <v>50</v>
      </c>
      <c r="H2" s="310" t="s">
        <v>40</v>
      </c>
      <c r="I2" s="311">
        <v>1</v>
      </c>
      <c r="J2" s="308">
        <v>1</v>
      </c>
      <c r="K2" s="308">
        <v>1</v>
      </c>
      <c r="L2" s="307" t="s">
        <v>28</v>
      </c>
      <c r="M2" s="307" t="s">
        <v>53</v>
      </c>
      <c r="N2" s="309" t="s">
        <v>54</v>
      </c>
      <c r="O2" s="309" t="s">
        <v>55</v>
      </c>
    </row>
    <row r="3" spans="1:15" ht="38.25" x14ac:dyDescent="0.2">
      <c r="A3" s="307" t="s">
        <v>3473</v>
      </c>
      <c r="B3" s="307" t="s">
        <v>58</v>
      </c>
      <c r="C3" s="308">
        <v>2012</v>
      </c>
      <c r="D3" s="307" t="s">
        <v>22</v>
      </c>
      <c r="E3" s="307" t="s">
        <v>3472</v>
      </c>
      <c r="F3" s="307" t="s">
        <v>62</v>
      </c>
      <c r="G3" s="309" t="s">
        <v>50</v>
      </c>
      <c r="H3" s="310" t="s">
        <v>40</v>
      </c>
      <c r="I3" s="311">
        <v>1</v>
      </c>
      <c r="J3" s="308">
        <v>1</v>
      </c>
      <c r="K3" s="308">
        <v>1</v>
      </c>
      <c r="L3" s="307" t="s">
        <v>28</v>
      </c>
      <c r="M3" s="307" t="s">
        <v>53</v>
      </c>
      <c r="N3" s="309" t="s">
        <v>67</v>
      </c>
      <c r="O3" s="309" t="s">
        <v>68</v>
      </c>
    </row>
    <row r="4" spans="1:15" ht="114.75" x14ac:dyDescent="0.2">
      <c r="A4" s="309" t="s">
        <v>3473</v>
      </c>
      <c r="B4" s="307" t="s">
        <v>3554</v>
      </c>
      <c r="C4" s="308">
        <v>2001</v>
      </c>
      <c r="D4" s="307" t="s">
        <v>72</v>
      </c>
      <c r="E4" s="307" t="s">
        <v>3472</v>
      </c>
      <c r="F4" s="309" t="s">
        <v>87</v>
      </c>
      <c r="G4" s="309" t="s">
        <v>88</v>
      </c>
      <c r="H4" s="312" t="s">
        <v>40</v>
      </c>
      <c r="I4" s="311">
        <v>1</v>
      </c>
      <c r="J4" s="308">
        <v>1</v>
      </c>
      <c r="K4" s="308">
        <v>1</v>
      </c>
      <c r="L4" s="307" t="s">
        <v>28</v>
      </c>
      <c r="M4" s="307" t="s">
        <v>53</v>
      </c>
      <c r="N4" s="309" t="s">
        <v>3553</v>
      </c>
      <c r="O4" s="309" t="s">
        <v>3552</v>
      </c>
    </row>
    <row r="5" spans="1:15" ht="51" x14ac:dyDescent="0.2">
      <c r="A5" s="307" t="s">
        <v>3473</v>
      </c>
      <c r="B5" s="307" t="s">
        <v>96</v>
      </c>
      <c r="C5" s="308">
        <v>2003</v>
      </c>
      <c r="D5" s="307" t="s">
        <v>72</v>
      </c>
      <c r="E5" s="307" t="s">
        <v>3472</v>
      </c>
      <c r="F5" s="307" t="s">
        <v>100</v>
      </c>
      <c r="G5" s="309" t="s">
        <v>101</v>
      </c>
      <c r="H5" s="312" t="s">
        <v>40</v>
      </c>
      <c r="I5" s="311">
        <v>1</v>
      </c>
      <c r="J5" s="308">
        <v>1</v>
      </c>
      <c r="K5" s="308">
        <v>1</v>
      </c>
      <c r="L5" s="307" t="s">
        <v>28</v>
      </c>
      <c r="M5" s="307" t="s">
        <v>53</v>
      </c>
      <c r="N5" s="309" t="s">
        <v>105</v>
      </c>
      <c r="O5" s="309" t="s">
        <v>106</v>
      </c>
    </row>
    <row r="6" spans="1:15" ht="51" x14ac:dyDescent="0.2">
      <c r="A6" s="307" t="s">
        <v>3473</v>
      </c>
      <c r="B6" s="313" t="s">
        <v>203</v>
      </c>
      <c r="C6" s="308">
        <v>2010</v>
      </c>
      <c r="D6" s="307" t="s">
        <v>72</v>
      </c>
      <c r="E6" s="307"/>
      <c r="F6" s="307" t="s">
        <v>100</v>
      </c>
      <c r="G6" s="314" t="s">
        <v>101</v>
      </c>
      <c r="H6" s="315" t="s">
        <v>89</v>
      </c>
      <c r="I6" s="311">
        <v>1</v>
      </c>
      <c r="J6" s="308">
        <v>1</v>
      </c>
      <c r="K6" s="308">
        <v>1</v>
      </c>
      <c r="L6" s="307" t="s">
        <v>28</v>
      </c>
      <c r="M6" s="307" t="s">
        <v>53</v>
      </c>
      <c r="N6" s="309" t="s">
        <v>105</v>
      </c>
      <c r="O6" s="309" t="s">
        <v>213</v>
      </c>
    </row>
    <row r="7" spans="1:15" x14ac:dyDescent="0.2">
      <c r="A7" s="307" t="s">
        <v>3473</v>
      </c>
      <c r="B7" s="313" t="s">
        <v>216</v>
      </c>
      <c r="C7" s="308">
        <v>2010</v>
      </c>
      <c r="D7" s="313" t="s">
        <v>72</v>
      </c>
      <c r="E7" s="307"/>
      <c r="F7" s="307" t="s">
        <v>100</v>
      </c>
      <c r="G7" s="314" t="s">
        <v>101</v>
      </c>
      <c r="H7" s="312" t="s">
        <v>40</v>
      </c>
      <c r="I7" s="311">
        <v>1</v>
      </c>
      <c r="J7" s="308"/>
      <c r="K7" s="308">
        <v>1</v>
      </c>
      <c r="L7" s="307" t="s">
        <v>28</v>
      </c>
      <c r="M7" s="313" t="s">
        <v>152</v>
      </c>
      <c r="N7" s="314" t="s">
        <v>105</v>
      </c>
      <c r="O7" s="309" t="s">
        <v>226</v>
      </c>
    </row>
    <row r="8" spans="1:15" ht="25.5" x14ac:dyDescent="0.2">
      <c r="A8" s="307" t="s">
        <v>3473</v>
      </c>
      <c r="B8" s="313" t="s">
        <v>333</v>
      </c>
      <c r="C8" s="308">
        <v>2008</v>
      </c>
      <c r="D8" s="313" t="s">
        <v>255</v>
      </c>
      <c r="E8" s="307" t="s">
        <v>3472</v>
      </c>
      <c r="F8" s="313" t="s">
        <v>38</v>
      </c>
      <c r="G8" s="314" t="s">
        <v>38</v>
      </c>
      <c r="H8" s="312" t="s">
        <v>40</v>
      </c>
      <c r="I8" s="311">
        <v>1</v>
      </c>
      <c r="J8" s="308">
        <v>1</v>
      </c>
      <c r="K8" s="308">
        <v>1</v>
      </c>
      <c r="L8" s="307" t="s">
        <v>28</v>
      </c>
      <c r="M8" s="313" t="s">
        <v>53</v>
      </c>
      <c r="N8" s="314" t="s">
        <v>342</v>
      </c>
      <c r="O8" s="309" t="s">
        <v>343</v>
      </c>
    </row>
    <row r="9" spans="1:15" ht="25.5" x14ac:dyDescent="0.2">
      <c r="A9" s="307" t="s">
        <v>3473</v>
      </c>
      <c r="B9" s="313" t="s">
        <v>320</v>
      </c>
      <c r="C9" s="308">
        <v>2005</v>
      </c>
      <c r="D9" s="313" t="s">
        <v>255</v>
      </c>
      <c r="E9" s="307"/>
      <c r="F9" s="313" t="s">
        <v>279</v>
      </c>
      <c r="G9" s="314" t="s">
        <v>26</v>
      </c>
      <c r="H9" s="312" t="s">
        <v>40</v>
      </c>
      <c r="I9" s="311">
        <v>1</v>
      </c>
      <c r="J9" s="308">
        <v>1</v>
      </c>
      <c r="K9" s="308"/>
      <c r="L9" s="307" t="s">
        <v>28</v>
      </c>
      <c r="M9" s="313" t="s">
        <v>53</v>
      </c>
      <c r="N9" s="314" t="s">
        <v>212</v>
      </c>
      <c r="O9" s="307" t="s">
        <v>3551</v>
      </c>
    </row>
    <row r="10" spans="1:15" ht="25.5" x14ac:dyDescent="0.2">
      <c r="A10" s="307" t="s">
        <v>3473</v>
      </c>
      <c r="B10" s="313" t="s">
        <v>346</v>
      </c>
      <c r="C10" s="308">
        <v>2009</v>
      </c>
      <c r="D10" s="313" t="s">
        <v>255</v>
      </c>
      <c r="E10" s="307" t="s">
        <v>3472</v>
      </c>
      <c r="F10" s="309" t="s">
        <v>3550</v>
      </c>
      <c r="G10" s="309" t="s">
        <v>88</v>
      </c>
      <c r="H10" s="312" t="s">
        <v>40</v>
      </c>
      <c r="I10" s="311">
        <v>1</v>
      </c>
      <c r="J10" s="308"/>
      <c r="K10" s="308">
        <v>1</v>
      </c>
      <c r="L10" s="307" t="s">
        <v>28</v>
      </c>
      <c r="M10" s="313" t="s">
        <v>53</v>
      </c>
      <c r="N10" s="314" t="s">
        <v>105</v>
      </c>
      <c r="O10" s="309" t="s">
        <v>356</v>
      </c>
    </row>
    <row r="11" spans="1:15" ht="38.25" x14ac:dyDescent="0.2">
      <c r="A11" s="307" t="s">
        <v>3473</v>
      </c>
      <c r="B11" s="313" t="s">
        <v>3549</v>
      </c>
      <c r="C11" s="308">
        <v>2011</v>
      </c>
      <c r="D11" s="313" t="s">
        <v>255</v>
      </c>
      <c r="E11" s="307"/>
      <c r="F11" s="313" t="s">
        <v>269</v>
      </c>
      <c r="G11" s="309" t="s">
        <v>101</v>
      </c>
      <c r="H11" s="312" t="s">
        <v>40</v>
      </c>
      <c r="I11" s="311">
        <v>1</v>
      </c>
      <c r="J11" s="308">
        <v>1</v>
      </c>
      <c r="K11" s="308">
        <v>1</v>
      </c>
      <c r="L11" s="307" t="s">
        <v>28</v>
      </c>
      <c r="M11" s="313" t="s">
        <v>152</v>
      </c>
      <c r="N11" s="314" t="s">
        <v>105</v>
      </c>
      <c r="O11" s="309" t="s">
        <v>3548</v>
      </c>
    </row>
    <row r="12" spans="1:15" ht="51" x14ac:dyDescent="0.2">
      <c r="A12" s="307" t="s">
        <v>3473</v>
      </c>
      <c r="B12" s="313" t="s">
        <v>397</v>
      </c>
      <c r="C12" s="308">
        <v>2012</v>
      </c>
      <c r="D12" s="313" t="s">
        <v>255</v>
      </c>
      <c r="E12" s="307" t="s">
        <v>3472</v>
      </c>
      <c r="F12" s="313" t="s">
        <v>401</v>
      </c>
      <c r="G12" s="309" t="s">
        <v>50</v>
      </c>
      <c r="H12" s="312" t="s">
        <v>40</v>
      </c>
      <c r="I12" s="311">
        <v>1</v>
      </c>
      <c r="J12" s="308"/>
      <c r="K12" s="308">
        <v>1</v>
      </c>
      <c r="L12" s="307" t="s">
        <v>28</v>
      </c>
      <c r="M12" s="313" t="s">
        <v>53</v>
      </c>
      <c r="N12" s="314" t="s">
        <v>406</v>
      </c>
      <c r="O12" s="309" t="s">
        <v>407</v>
      </c>
    </row>
    <row r="13" spans="1:15" ht="63.75" x14ac:dyDescent="0.2">
      <c r="A13" s="307" t="s">
        <v>3473</v>
      </c>
      <c r="B13" s="313" t="s">
        <v>410</v>
      </c>
      <c r="C13" s="308">
        <v>2012</v>
      </c>
      <c r="D13" s="313" t="s">
        <v>255</v>
      </c>
      <c r="E13" s="307" t="s">
        <v>3472</v>
      </c>
      <c r="F13" s="313" t="s">
        <v>401</v>
      </c>
      <c r="G13" s="309" t="s">
        <v>50</v>
      </c>
      <c r="H13" s="312" t="s">
        <v>40</v>
      </c>
      <c r="I13" s="311">
        <v>1</v>
      </c>
      <c r="J13" s="308"/>
      <c r="K13" s="308">
        <v>1</v>
      </c>
      <c r="L13" s="307" t="s">
        <v>28</v>
      </c>
      <c r="M13" s="313" t="s">
        <v>53</v>
      </c>
      <c r="N13" s="314" t="s">
        <v>406</v>
      </c>
      <c r="O13" s="309" t="s">
        <v>420</v>
      </c>
    </row>
    <row r="14" spans="1:15" ht="25.5" x14ac:dyDescent="0.2">
      <c r="A14" s="307" t="s">
        <v>3473</v>
      </c>
      <c r="B14" s="313" t="s">
        <v>275</v>
      </c>
      <c r="C14" s="308">
        <v>2004</v>
      </c>
      <c r="D14" s="313" t="s">
        <v>255</v>
      </c>
      <c r="E14" s="307" t="s">
        <v>3475</v>
      </c>
      <c r="F14" s="313" t="s">
        <v>279</v>
      </c>
      <c r="G14" s="314" t="s">
        <v>38</v>
      </c>
      <c r="H14" s="311" t="s">
        <v>27</v>
      </c>
      <c r="I14" s="311">
        <v>1</v>
      </c>
      <c r="J14" s="308">
        <v>1</v>
      </c>
      <c r="K14" s="308">
        <v>1</v>
      </c>
      <c r="L14" s="307" t="s">
        <v>28</v>
      </c>
      <c r="M14" s="313" t="s">
        <v>53</v>
      </c>
      <c r="N14" s="314" t="s">
        <v>186</v>
      </c>
      <c r="O14" s="309" t="s">
        <v>330</v>
      </c>
    </row>
    <row r="15" spans="1:15" ht="51" x14ac:dyDescent="0.2">
      <c r="A15" s="307" t="s">
        <v>3473</v>
      </c>
      <c r="B15" s="307" t="s">
        <v>449</v>
      </c>
      <c r="C15" s="308">
        <v>2012</v>
      </c>
      <c r="D15" s="313" t="s">
        <v>255</v>
      </c>
      <c r="E15" s="307" t="s">
        <v>3547</v>
      </c>
      <c r="F15" s="313" t="s">
        <v>453</v>
      </c>
      <c r="G15" s="314" t="s">
        <v>38</v>
      </c>
      <c r="H15" s="311" t="s">
        <v>27</v>
      </c>
      <c r="I15" s="311">
        <v>1</v>
      </c>
      <c r="J15" s="308">
        <v>1</v>
      </c>
      <c r="K15" s="308">
        <v>1</v>
      </c>
      <c r="L15" s="307" t="s">
        <v>28</v>
      </c>
      <c r="M15" s="313" t="s">
        <v>53</v>
      </c>
      <c r="N15" s="314" t="s">
        <v>186</v>
      </c>
      <c r="O15" s="309" t="s">
        <v>459</v>
      </c>
    </row>
    <row r="16" spans="1:15" ht="63.75" x14ac:dyDescent="0.2">
      <c r="A16" s="307" t="s">
        <v>3473</v>
      </c>
      <c r="B16" s="307" t="s">
        <v>462</v>
      </c>
      <c r="C16" s="308">
        <v>2012</v>
      </c>
      <c r="D16" s="313" t="s">
        <v>255</v>
      </c>
      <c r="E16" s="307" t="s">
        <v>3547</v>
      </c>
      <c r="F16" s="313" t="s">
        <v>453</v>
      </c>
      <c r="G16" s="314" t="s">
        <v>38</v>
      </c>
      <c r="H16" s="311" t="s">
        <v>27</v>
      </c>
      <c r="I16" s="311">
        <v>1</v>
      </c>
      <c r="J16" s="308">
        <v>1</v>
      </c>
      <c r="K16" s="308">
        <v>1</v>
      </c>
      <c r="L16" s="307" t="s">
        <v>28</v>
      </c>
      <c r="M16" s="313" t="s">
        <v>53</v>
      </c>
      <c r="N16" s="314" t="s">
        <v>186</v>
      </c>
      <c r="O16" s="309" t="s">
        <v>472</v>
      </c>
    </row>
    <row r="17" spans="1:15" ht="25.5" x14ac:dyDescent="0.2">
      <c r="A17" s="307" t="s">
        <v>3473</v>
      </c>
      <c r="B17" s="313" t="s">
        <v>254</v>
      </c>
      <c r="C17" s="308">
        <v>1997</v>
      </c>
      <c r="D17" s="313" t="s">
        <v>255</v>
      </c>
      <c r="E17" s="307"/>
      <c r="F17" s="313" t="s">
        <v>258</v>
      </c>
      <c r="G17" s="314" t="s">
        <v>26</v>
      </c>
      <c r="H17" s="311" t="s">
        <v>27</v>
      </c>
      <c r="I17" s="311">
        <v>1</v>
      </c>
      <c r="J17" s="308">
        <v>1</v>
      </c>
      <c r="K17" s="308">
        <v>1</v>
      </c>
      <c r="L17" s="307" t="s">
        <v>28</v>
      </c>
      <c r="M17" s="313" t="s">
        <v>53</v>
      </c>
      <c r="N17" s="314" t="s">
        <v>186</v>
      </c>
      <c r="O17" s="309" t="s">
        <v>3467</v>
      </c>
    </row>
    <row r="18" spans="1:15" x14ac:dyDescent="0.2">
      <c r="A18" s="307" t="s">
        <v>3473</v>
      </c>
      <c r="B18" s="313" t="s">
        <v>382</v>
      </c>
      <c r="C18" s="308">
        <v>2012</v>
      </c>
      <c r="D18" s="313" t="s">
        <v>255</v>
      </c>
      <c r="E18" s="307"/>
      <c r="F18" s="313" t="s">
        <v>269</v>
      </c>
      <c r="G18" s="314" t="s">
        <v>101</v>
      </c>
      <c r="H18" s="311" t="s">
        <v>27</v>
      </c>
      <c r="I18" s="311">
        <v>1</v>
      </c>
      <c r="J18" s="308">
        <v>1</v>
      </c>
      <c r="K18" s="308">
        <v>1</v>
      </c>
      <c r="L18" s="307" t="s">
        <v>28</v>
      </c>
      <c r="M18" s="313" t="s">
        <v>390</v>
      </c>
      <c r="N18" s="314" t="s">
        <v>105</v>
      </c>
      <c r="O18" s="309" t="s">
        <v>392</v>
      </c>
    </row>
    <row r="19" spans="1:15" ht="38.25" x14ac:dyDescent="0.2">
      <c r="A19" s="307" t="s">
        <v>3473</v>
      </c>
      <c r="B19" s="313" t="s">
        <v>494</v>
      </c>
      <c r="C19" s="308">
        <v>1999</v>
      </c>
      <c r="D19" s="313" t="s">
        <v>476</v>
      </c>
      <c r="E19" s="307" t="s">
        <v>3472</v>
      </c>
      <c r="F19" s="313" t="s">
        <v>488</v>
      </c>
      <c r="G19" s="314" t="s">
        <v>38</v>
      </c>
      <c r="H19" s="312" t="s">
        <v>40</v>
      </c>
      <c r="I19" s="311">
        <v>1</v>
      </c>
      <c r="J19" s="308"/>
      <c r="K19" s="308">
        <v>1</v>
      </c>
      <c r="L19" s="307" t="s">
        <v>28</v>
      </c>
      <c r="M19" s="313" t="s">
        <v>53</v>
      </c>
      <c r="N19" s="314" t="s">
        <v>503</v>
      </c>
      <c r="O19" s="309" t="s">
        <v>3546</v>
      </c>
    </row>
    <row r="20" spans="1:15" x14ac:dyDescent="0.2">
      <c r="A20" s="307" t="s">
        <v>3473</v>
      </c>
      <c r="B20" s="313" t="s">
        <v>558</v>
      </c>
      <c r="C20" s="308">
        <v>2004</v>
      </c>
      <c r="D20" s="313" t="s">
        <v>476</v>
      </c>
      <c r="E20" s="307"/>
      <c r="F20" s="313" t="s">
        <v>562</v>
      </c>
      <c r="G20" s="314" t="s">
        <v>101</v>
      </c>
      <c r="H20" s="312" t="s">
        <v>40</v>
      </c>
      <c r="I20" s="311">
        <v>1</v>
      </c>
      <c r="J20" s="308">
        <v>1</v>
      </c>
      <c r="K20" s="308">
        <v>1</v>
      </c>
      <c r="L20" s="307" t="s">
        <v>28</v>
      </c>
      <c r="M20" s="313" t="s">
        <v>152</v>
      </c>
      <c r="N20" s="314" t="s">
        <v>212</v>
      </c>
      <c r="O20" s="309" t="s">
        <v>568</v>
      </c>
    </row>
    <row r="21" spans="1:15" ht="114.75" x14ac:dyDescent="0.2">
      <c r="A21" s="307" t="s">
        <v>3473</v>
      </c>
      <c r="B21" s="313" t="s">
        <v>3545</v>
      </c>
      <c r="C21" s="308">
        <v>2010</v>
      </c>
      <c r="D21" s="313" t="s">
        <v>476</v>
      </c>
      <c r="E21" s="307" t="s">
        <v>3475</v>
      </c>
      <c r="F21" s="314" t="s">
        <v>3544</v>
      </c>
      <c r="G21" s="314" t="s">
        <v>88</v>
      </c>
      <c r="H21" s="312" t="s">
        <v>40</v>
      </c>
      <c r="I21" s="311">
        <v>1</v>
      </c>
      <c r="J21" s="308"/>
      <c r="K21" s="308">
        <v>1</v>
      </c>
      <c r="L21" s="307" t="s">
        <v>28</v>
      </c>
      <c r="M21" s="313" t="s">
        <v>53</v>
      </c>
      <c r="N21" s="314" t="s">
        <v>3543</v>
      </c>
      <c r="O21" s="309" t="s">
        <v>3542</v>
      </c>
    </row>
    <row r="22" spans="1:15" ht="38.25" x14ac:dyDescent="0.2">
      <c r="A22" s="307" t="s">
        <v>3473</v>
      </c>
      <c r="B22" s="313" t="s">
        <v>545</v>
      </c>
      <c r="C22" s="308">
        <v>2004</v>
      </c>
      <c r="D22" s="313" t="s">
        <v>476</v>
      </c>
      <c r="E22" s="307" t="s">
        <v>3472</v>
      </c>
      <c r="F22" s="314" t="s">
        <v>3541</v>
      </c>
      <c r="G22" s="314" t="s">
        <v>88</v>
      </c>
      <c r="H22" s="312" t="s">
        <v>40</v>
      </c>
      <c r="I22" s="311">
        <v>1</v>
      </c>
      <c r="J22" s="311">
        <v>1</v>
      </c>
      <c r="K22" s="308">
        <v>1</v>
      </c>
      <c r="L22" s="307" t="s">
        <v>28</v>
      </c>
      <c r="M22" s="307" t="s">
        <v>53</v>
      </c>
      <c r="N22" s="314" t="s">
        <v>3540</v>
      </c>
      <c r="O22" s="314" t="s">
        <v>3539</v>
      </c>
    </row>
    <row r="23" spans="1:15" ht="178.5" x14ac:dyDescent="0.2">
      <c r="A23" s="307" t="s">
        <v>3473</v>
      </c>
      <c r="B23" s="313" t="s">
        <v>619</v>
      </c>
      <c r="C23" s="308">
        <v>2006</v>
      </c>
      <c r="D23" s="313" t="s">
        <v>620</v>
      </c>
      <c r="E23" s="307"/>
      <c r="F23" s="313" t="s">
        <v>623</v>
      </c>
      <c r="G23" s="314" t="s">
        <v>101</v>
      </c>
      <c r="H23" s="312" t="s">
        <v>40</v>
      </c>
      <c r="I23" s="311">
        <v>1</v>
      </c>
      <c r="J23" s="308">
        <v>1</v>
      </c>
      <c r="K23" s="308">
        <v>1</v>
      </c>
      <c r="L23" s="307" t="s">
        <v>28</v>
      </c>
      <c r="M23" s="313" t="s">
        <v>53</v>
      </c>
      <c r="N23" s="314" t="s">
        <v>3538</v>
      </c>
      <c r="O23" s="309" t="s">
        <v>3537</v>
      </c>
    </row>
    <row r="24" spans="1:15" ht="28.5" x14ac:dyDescent="0.2">
      <c r="A24" s="307" t="s">
        <v>3473</v>
      </c>
      <c r="B24" s="313" t="s">
        <v>632</v>
      </c>
      <c r="C24" s="308">
        <v>2007</v>
      </c>
      <c r="D24" s="313" t="s">
        <v>620</v>
      </c>
      <c r="E24" s="307" t="s">
        <v>3472</v>
      </c>
      <c r="F24" s="313" t="s">
        <v>636</v>
      </c>
      <c r="G24" s="314" t="s">
        <v>38</v>
      </c>
      <c r="H24" s="312" t="s">
        <v>40</v>
      </c>
      <c r="I24" s="311">
        <v>1</v>
      </c>
      <c r="J24" s="308"/>
      <c r="K24" s="308">
        <v>1</v>
      </c>
      <c r="L24" s="307" t="s">
        <v>28</v>
      </c>
      <c r="M24" s="313" t="s">
        <v>53</v>
      </c>
      <c r="N24" s="314" t="s">
        <v>186</v>
      </c>
      <c r="O24" s="316" t="s">
        <v>3536</v>
      </c>
    </row>
    <row r="25" spans="1:15" x14ac:dyDescent="0.2">
      <c r="A25" s="307" t="s">
        <v>3473</v>
      </c>
      <c r="B25" s="313" t="s">
        <v>658</v>
      </c>
      <c r="C25" s="308">
        <v>2008</v>
      </c>
      <c r="D25" s="313" t="s">
        <v>620</v>
      </c>
      <c r="E25" s="307"/>
      <c r="F25" s="313" t="s">
        <v>662</v>
      </c>
      <c r="G25" s="314" t="s">
        <v>101</v>
      </c>
      <c r="H25" s="312" t="s">
        <v>40</v>
      </c>
      <c r="I25" s="311">
        <v>1</v>
      </c>
      <c r="J25" s="307"/>
      <c r="K25" s="308">
        <v>1</v>
      </c>
      <c r="L25" s="307" t="s">
        <v>28</v>
      </c>
      <c r="M25" s="313" t="s">
        <v>53</v>
      </c>
      <c r="N25" s="314" t="s">
        <v>3535</v>
      </c>
      <c r="O25" s="307" t="s">
        <v>3534</v>
      </c>
    </row>
    <row r="26" spans="1:15" ht="89.25" x14ac:dyDescent="0.2">
      <c r="A26" s="307" t="s">
        <v>3473</v>
      </c>
      <c r="B26" s="313" t="s">
        <v>3533</v>
      </c>
      <c r="C26" s="308">
        <v>2008</v>
      </c>
      <c r="D26" s="313" t="s">
        <v>620</v>
      </c>
      <c r="E26" s="307" t="s">
        <v>3472</v>
      </c>
      <c r="F26" s="314" t="s">
        <v>3532</v>
      </c>
      <c r="G26" s="314" t="s">
        <v>38</v>
      </c>
      <c r="H26" s="312" t="s">
        <v>40</v>
      </c>
      <c r="I26" s="311">
        <v>1</v>
      </c>
      <c r="J26" s="308"/>
      <c r="K26" s="308">
        <v>1</v>
      </c>
      <c r="L26" s="307" t="s">
        <v>28</v>
      </c>
      <c r="M26" s="313" t="s">
        <v>152</v>
      </c>
      <c r="N26" s="314" t="s">
        <v>3531</v>
      </c>
      <c r="O26" s="309" t="s">
        <v>3530</v>
      </c>
    </row>
    <row r="27" spans="1:15" ht="38.25" x14ac:dyDescent="0.2">
      <c r="A27" s="307" t="s">
        <v>3473</v>
      </c>
      <c r="B27" s="313" t="s">
        <v>709</v>
      </c>
      <c r="C27" s="308">
        <v>2008</v>
      </c>
      <c r="D27" s="313" t="s">
        <v>620</v>
      </c>
      <c r="E27" s="307"/>
      <c r="F27" s="313" t="s">
        <v>713</v>
      </c>
      <c r="G27" s="314" t="s">
        <v>38</v>
      </c>
      <c r="H27" s="311" t="s">
        <v>27</v>
      </c>
      <c r="I27" s="311">
        <v>1</v>
      </c>
      <c r="J27" s="308">
        <v>1</v>
      </c>
      <c r="K27" s="308">
        <v>1</v>
      </c>
      <c r="L27" s="307" t="s">
        <v>28</v>
      </c>
      <c r="M27" s="313" t="s">
        <v>152</v>
      </c>
      <c r="N27" s="314" t="s">
        <v>718</v>
      </c>
      <c r="O27" s="309" t="s">
        <v>3529</v>
      </c>
    </row>
    <row r="28" spans="1:15" ht="114.75" x14ac:dyDescent="0.2">
      <c r="A28" s="307" t="s">
        <v>3473</v>
      </c>
      <c r="B28" s="313" t="s">
        <v>733</v>
      </c>
      <c r="C28" s="308">
        <v>2008</v>
      </c>
      <c r="D28" s="313" t="s">
        <v>620</v>
      </c>
      <c r="E28" s="307"/>
      <c r="F28" s="313" t="s">
        <v>737</v>
      </c>
      <c r="G28" s="314" t="s">
        <v>50</v>
      </c>
      <c r="H28" s="311" t="s">
        <v>27</v>
      </c>
      <c r="I28" s="311">
        <v>1</v>
      </c>
      <c r="J28" s="308">
        <v>1</v>
      </c>
      <c r="K28" s="308">
        <v>1</v>
      </c>
      <c r="L28" s="307" t="s">
        <v>28</v>
      </c>
      <c r="M28" s="313" t="s">
        <v>152</v>
      </c>
      <c r="N28" s="314" t="s">
        <v>186</v>
      </c>
      <c r="O28" s="309" t="s">
        <v>3528</v>
      </c>
    </row>
    <row r="29" spans="1:15" ht="114.75" x14ac:dyDescent="0.2">
      <c r="A29" s="307" t="s">
        <v>3473</v>
      </c>
      <c r="B29" s="313" t="s">
        <v>768</v>
      </c>
      <c r="C29" s="308">
        <v>2011</v>
      </c>
      <c r="D29" s="313" t="s">
        <v>620</v>
      </c>
      <c r="E29" s="307"/>
      <c r="F29" s="313" t="s">
        <v>772</v>
      </c>
      <c r="G29" s="314" t="s">
        <v>38</v>
      </c>
      <c r="H29" s="311" t="s">
        <v>27</v>
      </c>
      <c r="I29" s="311">
        <v>1</v>
      </c>
      <c r="J29" s="308">
        <v>1</v>
      </c>
      <c r="K29" s="308">
        <v>1</v>
      </c>
      <c r="L29" s="307" t="s">
        <v>28</v>
      </c>
      <c r="M29" s="313" t="s">
        <v>53</v>
      </c>
      <c r="N29" s="314" t="s">
        <v>3466</v>
      </c>
      <c r="O29" s="309" t="s">
        <v>3527</v>
      </c>
    </row>
    <row r="30" spans="1:15" ht="114.75" x14ac:dyDescent="0.2">
      <c r="A30" s="307" t="s">
        <v>3473</v>
      </c>
      <c r="B30" s="313" t="s">
        <v>791</v>
      </c>
      <c r="C30" s="308">
        <v>2012</v>
      </c>
      <c r="D30" s="313" t="s">
        <v>620</v>
      </c>
      <c r="E30" s="307"/>
      <c r="F30" s="313" t="s">
        <v>795</v>
      </c>
      <c r="G30" s="314" t="s">
        <v>38</v>
      </c>
      <c r="H30" s="311" t="s">
        <v>27</v>
      </c>
      <c r="I30" s="311">
        <v>1</v>
      </c>
      <c r="J30" s="308">
        <v>1</v>
      </c>
      <c r="K30" s="308">
        <v>1</v>
      </c>
      <c r="L30" s="307" t="s">
        <v>28</v>
      </c>
      <c r="M30" s="313" t="s">
        <v>152</v>
      </c>
      <c r="N30" s="314" t="s">
        <v>3466</v>
      </c>
      <c r="O30" s="309" t="s">
        <v>3526</v>
      </c>
    </row>
    <row r="31" spans="1:15" ht="153" x14ac:dyDescent="0.2">
      <c r="A31" s="313" t="s">
        <v>3473</v>
      </c>
      <c r="B31" s="313" t="s">
        <v>802</v>
      </c>
      <c r="C31" s="308">
        <v>2011</v>
      </c>
      <c r="D31" s="313" t="s">
        <v>803</v>
      </c>
      <c r="E31" s="307"/>
      <c r="F31" s="307" t="s">
        <v>806</v>
      </c>
      <c r="G31" s="314" t="s">
        <v>101</v>
      </c>
      <c r="H31" s="311" t="s">
        <v>27</v>
      </c>
      <c r="I31" s="311">
        <v>1</v>
      </c>
      <c r="J31" s="308">
        <v>1</v>
      </c>
      <c r="K31" s="308">
        <v>1</v>
      </c>
      <c r="L31" s="307" t="s">
        <v>28</v>
      </c>
      <c r="M31" s="313" t="s">
        <v>53</v>
      </c>
      <c r="N31" s="314" t="s">
        <v>3466</v>
      </c>
      <c r="O31" s="309" t="s">
        <v>3525</v>
      </c>
    </row>
    <row r="32" spans="1:15" ht="38.25" x14ac:dyDescent="0.2">
      <c r="A32" s="307" t="s">
        <v>3473</v>
      </c>
      <c r="B32" s="313" t="s">
        <v>918</v>
      </c>
      <c r="C32" s="308">
        <v>2014</v>
      </c>
      <c r="D32" s="313" t="s">
        <v>826</v>
      </c>
      <c r="E32" s="307"/>
      <c r="F32" s="313" t="s">
        <v>922</v>
      </c>
      <c r="G32" s="314" t="s">
        <v>830</v>
      </c>
      <c r="H32" s="315" t="s">
        <v>89</v>
      </c>
      <c r="I32" s="311">
        <v>1</v>
      </c>
      <c r="J32" s="308">
        <v>1</v>
      </c>
      <c r="K32" s="308">
        <v>1</v>
      </c>
      <c r="L32" s="307" t="s">
        <v>28</v>
      </c>
      <c r="M32" s="313" t="s">
        <v>53</v>
      </c>
      <c r="N32" s="314" t="s">
        <v>927</v>
      </c>
      <c r="O32" s="309" t="s">
        <v>928</v>
      </c>
    </row>
    <row r="33" spans="1:19" ht="204" x14ac:dyDescent="0.2">
      <c r="A33" s="307" t="s">
        <v>3473</v>
      </c>
      <c r="B33" s="313" t="s">
        <v>825</v>
      </c>
      <c r="C33" s="308">
        <v>1993</v>
      </c>
      <c r="D33" s="313" t="s">
        <v>826</v>
      </c>
      <c r="E33" s="307"/>
      <c r="F33" s="313" t="s">
        <v>829</v>
      </c>
      <c r="G33" s="314" t="s">
        <v>830</v>
      </c>
      <c r="H33" s="312" t="s">
        <v>40</v>
      </c>
      <c r="I33" s="311">
        <v>1</v>
      </c>
      <c r="J33" s="308"/>
      <c r="K33" s="308">
        <v>1</v>
      </c>
      <c r="L33" s="307" t="s">
        <v>28</v>
      </c>
      <c r="M33" s="313" t="s">
        <v>53</v>
      </c>
      <c r="N33" s="314" t="s">
        <v>834</v>
      </c>
      <c r="O33" s="309" t="s">
        <v>3524</v>
      </c>
    </row>
    <row r="34" spans="1:19" ht="63.75" x14ac:dyDescent="0.2">
      <c r="A34" s="307" t="s">
        <v>3473</v>
      </c>
      <c r="B34" s="313" t="s">
        <v>862</v>
      </c>
      <c r="C34" s="308">
        <v>2003</v>
      </c>
      <c r="D34" s="313" t="s">
        <v>826</v>
      </c>
      <c r="E34" s="307"/>
      <c r="F34" s="313" t="s">
        <v>866</v>
      </c>
      <c r="G34" s="314" t="s">
        <v>830</v>
      </c>
      <c r="H34" s="312" t="s">
        <v>40</v>
      </c>
      <c r="I34" s="311">
        <v>1</v>
      </c>
      <c r="J34" s="308">
        <v>1</v>
      </c>
      <c r="K34" s="308">
        <v>1</v>
      </c>
      <c r="L34" s="307" t="s">
        <v>28</v>
      </c>
      <c r="M34" s="313" t="s">
        <v>589</v>
      </c>
      <c r="N34" s="314" t="s">
        <v>186</v>
      </c>
      <c r="O34" s="309" t="s">
        <v>872</v>
      </c>
    </row>
    <row r="35" spans="1:19" ht="89.25" x14ac:dyDescent="0.2">
      <c r="A35" s="307" t="s">
        <v>3473</v>
      </c>
      <c r="B35" s="313" t="s">
        <v>877</v>
      </c>
      <c r="C35" s="308">
        <v>2005</v>
      </c>
      <c r="D35" s="313" t="s">
        <v>826</v>
      </c>
      <c r="E35" s="307"/>
      <c r="F35" s="313" t="s">
        <v>829</v>
      </c>
      <c r="G35" s="314" t="s">
        <v>830</v>
      </c>
      <c r="H35" s="312" t="s">
        <v>40</v>
      </c>
      <c r="I35" s="311">
        <v>1</v>
      </c>
      <c r="J35" s="308">
        <v>1</v>
      </c>
      <c r="K35" s="308">
        <v>1</v>
      </c>
      <c r="L35" s="307" t="s">
        <v>28</v>
      </c>
      <c r="M35" s="313" t="s">
        <v>53</v>
      </c>
      <c r="N35" s="314" t="s">
        <v>886</v>
      </c>
      <c r="O35" s="309" t="s">
        <v>3523</v>
      </c>
    </row>
    <row r="36" spans="1:19" ht="127.5" x14ac:dyDescent="0.2">
      <c r="A36" s="307" t="s">
        <v>3473</v>
      </c>
      <c r="B36" s="313" t="s">
        <v>892</v>
      </c>
      <c r="C36" s="308">
        <v>2006</v>
      </c>
      <c r="D36" s="313" t="s">
        <v>826</v>
      </c>
      <c r="E36" s="307"/>
      <c r="F36" s="313" t="s">
        <v>829</v>
      </c>
      <c r="G36" s="314" t="s">
        <v>830</v>
      </c>
      <c r="H36" s="312" t="s">
        <v>40</v>
      </c>
      <c r="I36" s="311">
        <v>1</v>
      </c>
      <c r="J36" s="308"/>
      <c r="K36" s="308">
        <v>1</v>
      </c>
      <c r="L36" s="307" t="s">
        <v>28</v>
      </c>
      <c r="M36" s="313" t="s">
        <v>53</v>
      </c>
      <c r="N36" s="314" t="s">
        <v>901</v>
      </c>
      <c r="O36" s="309" t="s">
        <v>3522</v>
      </c>
    </row>
    <row r="37" spans="1:19" ht="38.25" x14ac:dyDescent="0.2">
      <c r="A37" s="307" t="s">
        <v>3473</v>
      </c>
      <c r="B37" s="313" t="s">
        <v>850</v>
      </c>
      <c r="C37" s="308">
        <v>2001</v>
      </c>
      <c r="D37" s="313" t="s">
        <v>826</v>
      </c>
      <c r="E37" s="307"/>
      <c r="F37" s="313" t="s">
        <v>829</v>
      </c>
      <c r="G37" s="314" t="s">
        <v>830</v>
      </c>
      <c r="H37" s="311" t="s">
        <v>27</v>
      </c>
      <c r="I37" s="311">
        <v>1</v>
      </c>
      <c r="J37" s="308"/>
      <c r="K37" s="308">
        <v>1</v>
      </c>
      <c r="L37" s="307" t="s">
        <v>28</v>
      </c>
      <c r="M37" s="313" t="s">
        <v>53</v>
      </c>
      <c r="N37" s="314"/>
      <c r="O37" s="309" t="s">
        <v>859</v>
      </c>
    </row>
    <row r="38" spans="1:19" ht="127.5" x14ac:dyDescent="0.2">
      <c r="A38" s="307" t="s">
        <v>3473</v>
      </c>
      <c r="B38" s="313" t="s">
        <v>904</v>
      </c>
      <c r="C38" s="308">
        <v>2011</v>
      </c>
      <c r="D38" s="313" t="s">
        <v>826</v>
      </c>
      <c r="E38" s="307"/>
      <c r="F38" s="313" t="s">
        <v>829</v>
      </c>
      <c r="G38" s="314" t="s">
        <v>830</v>
      </c>
      <c r="H38" s="311" t="s">
        <v>27</v>
      </c>
      <c r="I38" s="311">
        <v>1</v>
      </c>
      <c r="J38" s="308">
        <v>1</v>
      </c>
      <c r="K38" s="308">
        <v>1</v>
      </c>
      <c r="L38" s="307" t="s">
        <v>28</v>
      </c>
      <c r="M38" s="313" t="s">
        <v>589</v>
      </c>
      <c r="N38" s="314" t="s">
        <v>913</v>
      </c>
      <c r="O38" s="309" t="s">
        <v>3521</v>
      </c>
    </row>
    <row r="39" spans="1:19" ht="63.75" x14ac:dyDescent="0.2">
      <c r="A39" s="307" t="s">
        <v>3473</v>
      </c>
      <c r="B39" s="313" t="s">
        <v>965</v>
      </c>
      <c r="C39" s="308">
        <v>2004</v>
      </c>
      <c r="D39" s="313" t="s">
        <v>932</v>
      </c>
      <c r="E39" s="307"/>
      <c r="F39" s="313" t="s">
        <v>969</v>
      </c>
      <c r="G39" s="314" t="s">
        <v>38</v>
      </c>
      <c r="H39" s="311" t="s">
        <v>27</v>
      </c>
      <c r="I39" s="311">
        <v>1</v>
      </c>
      <c r="J39" s="308">
        <v>1</v>
      </c>
      <c r="K39" s="308">
        <v>1</v>
      </c>
      <c r="L39" s="307" t="s">
        <v>28</v>
      </c>
      <c r="M39" s="313" t="s">
        <v>589</v>
      </c>
      <c r="N39" s="314" t="s">
        <v>974</v>
      </c>
      <c r="O39" s="309"/>
    </row>
    <row r="40" spans="1:19" x14ac:dyDescent="0.2">
      <c r="A40" s="307" t="s">
        <v>3473</v>
      </c>
      <c r="B40" s="313" t="s">
        <v>978</v>
      </c>
      <c r="C40" s="308">
        <v>2010</v>
      </c>
      <c r="D40" s="313" t="s">
        <v>932</v>
      </c>
      <c r="E40" s="307"/>
      <c r="F40" s="313" t="s">
        <v>38</v>
      </c>
      <c r="G40" s="314" t="s">
        <v>38</v>
      </c>
      <c r="H40" s="311" t="s">
        <v>27</v>
      </c>
      <c r="I40" s="311">
        <v>1</v>
      </c>
      <c r="J40" s="308">
        <v>1</v>
      </c>
      <c r="K40" s="308">
        <v>1</v>
      </c>
      <c r="L40" s="307" t="s">
        <v>28</v>
      </c>
      <c r="M40" s="313" t="s">
        <v>589</v>
      </c>
      <c r="N40" s="314" t="s">
        <v>186</v>
      </c>
      <c r="O40" s="309"/>
    </row>
    <row r="41" spans="1:19" x14ac:dyDescent="0.2">
      <c r="A41" s="307" t="s">
        <v>3473</v>
      </c>
      <c r="B41" s="313" t="s">
        <v>992</v>
      </c>
      <c r="C41" s="308">
        <v>2011</v>
      </c>
      <c r="D41" s="313" t="s">
        <v>932</v>
      </c>
      <c r="E41" s="307"/>
      <c r="F41" s="313" t="s">
        <v>996</v>
      </c>
      <c r="G41" s="314" t="s">
        <v>38</v>
      </c>
      <c r="H41" s="312" t="s">
        <v>40</v>
      </c>
      <c r="I41" s="311">
        <v>1</v>
      </c>
      <c r="J41" s="308">
        <v>1</v>
      </c>
      <c r="K41" s="308">
        <v>1</v>
      </c>
      <c r="L41" s="307" t="s">
        <v>28</v>
      </c>
      <c r="M41" s="313" t="s">
        <v>53</v>
      </c>
      <c r="N41" s="314" t="s">
        <v>186</v>
      </c>
      <c r="O41" s="309"/>
    </row>
    <row r="42" spans="1:19" ht="267.75" x14ac:dyDescent="0.2">
      <c r="A42" s="307" t="s">
        <v>3473</v>
      </c>
      <c r="B42" s="313" t="s">
        <v>1016</v>
      </c>
      <c r="C42" s="308">
        <v>2012</v>
      </c>
      <c r="D42" s="313" t="s">
        <v>932</v>
      </c>
      <c r="E42" s="307"/>
      <c r="F42" s="313" t="s">
        <v>38</v>
      </c>
      <c r="G42" s="314" t="s">
        <v>38</v>
      </c>
      <c r="H42" s="315" t="s">
        <v>89</v>
      </c>
      <c r="I42" s="311">
        <v>1</v>
      </c>
      <c r="J42" s="308">
        <v>1</v>
      </c>
      <c r="K42" s="308">
        <v>1</v>
      </c>
      <c r="L42" s="307" t="s">
        <v>28</v>
      </c>
      <c r="M42" s="313" t="s">
        <v>390</v>
      </c>
      <c r="N42" s="314" t="s">
        <v>1025</v>
      </c>
      <c r="O42" s="309" t="s">
        <v>3520</v>
      </c>
      <c r="P42" s="317"/>
      <c r="Q42" s="317"/>
      <c r="R42" s="317"/>
      <c r="S42" s="317"/>
    </row>
    <row r="43" spans="1:19" ht="51" x14ac:dyDescent="0.2">
      <c r="A43" s="307" t="s">
        <v>3473</v>
      </c>
      <c r="B43" s="307" t="s">
        <v>1040</v>
      </c>
      <c r="C43" s="308">
        <v>2005</v>
      </c>
      <c r="D43" s="313" t="s">
        <v>1030</v>
      </c>
      <c r="E43" s="307"/>
      <c r="F43" s="313" t="s">
        <v>38</v>
      </c>
      <c r="G43" s="314" t="s">
        <v>38</v>
      </c>
      <c r="H43" s="312" t="s">
        <v>40</v>
      </c>
      <c r="I43" s="311">
        <v>1</v>
      </c>
      <c r="J43" s="308">
        <v>1</v>
      </c>
      <c r="K43" s="308">
        <v>1</v>
      </c>
      <c r="L43" s="307" t="s">
        <v>28</v>
      </c>
      <c r="M43" s="313" t="s">
        <v>53</v>
      </c>
      <c r="N43" s="318" t="s">
        <v>3466</v>
      </c>
      <c r="O43" s="319" t="s">
        <v>1050</v>
      </c>
    </row>
    <row r="44" spans="1:19" x14ac:dyDescent="0.2">
      <c r="A44" s="307" t="s">
        <v>3473</v>
      </c>
      <c r="B44" s="313" t="s">
        <v>1087</v>
      </c>
      <c r="C44" s="308">
        <v>2011</v>
      </c>
      <c r="D44" s="313" t="s">
        <v>1030</v>
      </c>
      <c r="E44" s="307"/>
      <c r="F44" s="313" t="s">
        <v>1091</v>
      </c>
      <c r="G44" s="314" t="s">
        <v>38</v>
      </c>
      <c r="H44" s="311" t="s">
        <v>27</v>
      </c>
      <c r="I44" s="311">
        <v>1</v>
      </c>
      <c r="J44" s="308">
        <v>1</v>
      </c>
      <c r="K44" s="308">
        <v>1</v>
      </c>
      <c r="L44" s="307" t="s">
        <v>28</v>
      </c>
      <c r="M44" s="313" t="s">
        <v>1095</v>
      </c>
      <c r="N44" s="314" t="s">
        <v>186</v>
      </c>
      <c r="O44" s="309"/>
    </row>
    <row r="45" spans="1:19" ht="38.25" x14ac:dyDescent="0.2">
      <c r="A45" s="307" t="s">
        <v>3473</v>
      </c>
      <c r="B45" s="313" t="s">
        <v>1101</v>
      </c>
      <c r="C45" s="308">
        <v>2011</v>
      </c>
      <c r="D45" s="313" t="s">
        <v>1030</v>
      </c>
      <c r="E45" s="307"/>
      <c r="F45" s="313" t="s">
        <v>1057</v>
      </c>
      <c r="G45" s="314" t="s">
        <v>101</v>
      </c>
      <c r="H45" s="311" t="s">
        <v>27</v>
      </c>
      <c r="I45" s="311">
        <v>1</v>
      </c>
      <c r="J45" s="308">
        <v>1</v>
      </c>
      <c r="K45" s="308">
        <v>1</v>
      </c>
      <c r="L45" s="307" t="s">
        <v>28</v>
      </c>
      <c r="M45" s="313" t="s">
        <v>589</v>
      </c>
      <c r="N45" s="314" t="s">
        <v>212</v>
      </c>
      <c r="O45" s="309" t="s">
        <v>3519</v>
      </c>
    </row>
    <row r="46" spans="1:19" ht="114.75" x14ac:dyDescent="0.2">
      <c r="A46" s="313" t="s">
        <v>3473</v>
      </c>
      <c r="B46" s="320" t="s">
        <v>1238</v>
      </c>
      <c r="C46" s="308">
        <v>2013</v>
      </c>
      <c r="D46" s="313" t="s">
        <v>1115</v>
      </c>
      <c r="E46" s="307"/>
      <c r="F46" s="313" t="s">
        <v>38</v>
      </c>
      <c r="G46" s="314" t="s">
        <v>38</v>
      </c>
      <c r="H46" s="312" t="s">
        <v>40</v>
      </c>
      <c r="I46" s="311">
        <v>1</v>
      </c>
      <c r="J46" s="308">
        <v>1</v>
      </c>
      <c r="K46" s="308">
        <v>1</v>
      </c>
      <c r="L46" s="307" t="s">
        <v>28</v>
      </c>
      <c r="M46" s="313" t="s">
        <v>53</v>
      </c>
      <c r="N46" s="314" t="s">
        <v>1247</v>
      </c>
      <c r="O46" s="309" t="s">
        <v>3511</v>
      </c>
    </row>
    <row r="47" spans="1:19" ht="63.75" x14ac:dyDescent="0.2">
      <c r="A47" s="313" t="s">
        <v>3473</v>
      </c>
      <c r="B47" s="321" t="s">
        <v>3513</v>
      </c>
      <c r="C47" s="308">
        <v>2013</v>
      </c>
      <c r="D47" s="313" t="s">
        <v>1115</v>
      </c>
      <c r="E47" s="307"/>
      <c r="F47" s="322" t="s">
        <v>1230</v>
      </c>
      <c r="G47" s="314" t="s">
        <v>38</v>
      </c>
      <c r="H47" s="311" t="s">
        <v>27</v>
      </c>
      <c r="I47" s="311">
        <v>1</v>
      </c>
      <c r="J47" s="308">
        <v>1</v>
      </c>
      <c r="K47" s="308">
        <v>1</v>
      </c>
      <c r="L47" s="307" t="s">
        <v>28</v>
      </c>
      <c r="M47" s="313" t="s">
        <v>53</v>
      </c>
      <c r="N47" s="314" t="s">
        <v>1235</v>
      </c>
      <c r="O47" s="309" t="s">
        <v>3512</v>
      </c>
    </row>
    <row r="48" spans="1:19" ht="102" x14ac:dyDescent="0.2">
      <c r="A48" s="313" t="s">
        <v>3473</v>
      </c>
      <c r="B48" s="321" t="s">
        <v>1199</v>
      </c>
      <c r="C48" s="308">
        <v>2011</v>
      </c>
      <c r="D48" s="313" t="s">
        <v>1115</v>
      </c>
      <c r="E48" s="307"/>
      <c r="F48" s="313" t="s">
        <v>1203</v>
      </c>
      <c r="G48" s="314" t="s">
        <v>38</v>
      </c>
      <c r="H48" s="311" t="s">
        <v>27</v>
      </c>
      <c r="I48" s="311">
        <v>1</v>
      </c>
      <c r="J48" s="308">
        <v>1</v>
      </c>
      <c r="K48" s="308">
        <v>1</v>
      </c>
      <c r="L48" s="307" t="s">
        <v>28</v>
      </c>
      <c r="M48" s="313" t="s">
        <v>589</v>
      </c>
      <c r="N48" s="314" t="s">
        <v>186</v>
      </c>
      <c r="O48" s="309" t="s">
        <v>3517</v>
      </c>
    </row>
    <row r="49" spans="1:15" x14ac:dyDescent="0.2">
      <c r="A49" s="313" t="s">
        <v>3473</v>
      </c>
      <c r="B49" s="321" t="s">
        <v>1132</v>
      </c>
      <c r="C49" s="308">
        <v>2003</v>
      </c>
      <c r="D49" s="313" t="s">
        <v>1115</v>
      </c>
      <c r="E49" s="307"/>
      <c r="F49" s="313" t="s">
        <v>1136</v>
      </c>
      <c r="G49" s="314" t="s">
        <v>38</v>
      </c>
      <c r="H49" s="312" t="s">
        <v>40</v>
      </c>
      <c r="I49" s="311">
        <v>1</v>
      </c>
      <c r="J49" s="308"/>
      <c r="K49" s="308">
        <v>1</v>
      </c>
      <c r="L49" s="307" t="s">
        <v>28</v>
      </c>
      <c r="M49" s="313" t="s">
        <v>53</v>
      </c>
      <c r="N49" s="314" t="s">
        <v>1141</v>
      </c>
      <c r="O49" s="309" t="s">
        <v>1142</v>
      </c>
    </row>
    <row r="50" spans="1:15" ht="63.75" x14ac:dyDescent="0.2">
      <c r="A50" s="313" t="s">
        <v>3473</v>
      </c>
      <c r="B50" s="321" t="s">
        <v>1145</v>
      </c>
      <c r="C50" s="308">
        <v>2003</v>
      </c>
      <c r="D50" s="313" t="s">
        <v>1115</v>
      </c>
      <c r="E50" s="307" t="s">
        <v>3472</v>
      </c>
      <c r="F50" s="314" t="s">
        <v>1149</v>
      </c>
      <c r="G50" s="314" t="s">
        <v>88</v>
      </c>
      <c r="H50" s="312" t="s">
        <v>40</v>
      </c>
      <c r="I50" s="311">
        <v>1</v>
      </c>
      <c r="J50" s="308">
        <v>1</v>
      </c>
      <c r="K50" s="308">
        <v>1</v>
      </c>
      <c r="L50" s="307" t="s">
        <v>28</v>
      </c>
      <c r="M50" s="313" t="s">
        <v>53</v>
      </c>
      <c r="N50" s="314" t="s">
        <v>105</v>
      </c>
      <c r="O50" s="309" t="s">
        <v>3518</v>
      </c>
    </row>
    <row r="51" spans="1:15" ht="38.25" x14ac:dyDescent="0.2">
      <c r="A51" s="313" t="s">
        <v>3473</v>
      </c>
      <c r="B51" s="321" t="s">
        <v>3516</v>
      </c>
      <c r="C51" s="308">
        <v>2012</v>
      </c>
      <c r="D51" s="313" t="s">
        <v>1115</v>
      </c>
      <c r="E51" s="307" t="s">
        <v>3472</v>
      </c>
      <c r="F51" s="314" t="s">
        <v>1149</v>
      </c>
      <c r="G51" s="314" t="s">
        <v>88</v>
      </c>
      <c r="H51" s="312" t="s">
        <v>40</v>
      </c>
      <c r="I51" s="311">
        <v>1</v>
      </c>
      <c r="J51" s="308">
        <v>1</v>
      </c>
      <c r="K51" s="308">
        <v>1</v>
      </c>
      <c r="L51" s="307" t="s">
        <v>28</v>
      </c>
      <c r="M51" s="313" t="s">
        <v>53</v>
      </c>
      <c r="N51" s="314" t="s">
        <v>3515</v>
      </c>
      <c r="O51" s="309" t="s">
        <v>3514</v>
      </c>
    </row>
    <row r="52" spans="1:15" ht="63.75" x14ac:dyDescent="0.2">
      <c r="A52" s="313" t="s">
        <v>3473</v>
      </c>
      <c r="B52" s="320" t="s">
        <v>1299</v>
      </c>
      <c r="C52" s="308">
        <v>2007</v>
      </c>
      <c r="D52" s="313" t="s">
        <v>1265</v>
      </c>
      <c r="E52" s="307"/>
      <c r="F52" s="313" t="s">
        <v>38</v>
      </c>
      <c r="G52" s="314" t="s">
        <v>38</v>
      </c>
      <c r="H52" s="312" t="s">
        <v>40</v>
      </c>
      <c r="I52" s="311">
        <v>1</v>
      </c>
      <c r="J52" s="308">
        <v>1</v>
      </c>
      <c r="K52" s="308">
        <v>1</v>
      </c>
      <c r="L52" s="307" t="s">
        <v>28</v>
      </c>
      <c r="M52" s="313" t="s">
        <v>53</v>
      </c>
      <c r="N52" s="314" t="s">
        <v>654</v>
      </c>
      <c r="O52" s="309" t="s">
        <v>3510</v>
      </c>
    </row>
    <row r="53" spans="1:15" ht="25.5" x14ac:dyDescent="0.2">
      <c r="A53" s="313" t="s">
        <v>3473</v>
      </c>
      <c r="B53" s="321" t="s">
        <v>1312</v>
      </c>
      <c r="C53" s="308">
        <v>2010</v>
      </c>
      <c r="D53" s="313" t="s">
        <v>1265</v>
      </c>
      <c r="E53" s="307"/>
      <c r="F53" s="313" t="s">
        <v>38</v>
      </c>
      <c r="G53" s="314" t="s">
        <v>38</v>
      </c>
      <c r="H53" s="315" t="s">
        <v>89</v>
      </c>
      <c r="I53" s="311">
        <v>1</v>
      </c>
      <c r="J53" s="308">
        <v>1</v>
      </c>
      <c r="K53" s="308">
        <v>1</v>
      </c>
      <c r="L53" s="307" t="s">
        <v>28</v>
      </c>
      <c r="M53" s="313" t="s">
        <v>53</v>
      </c>
      <c r="N53" s="314" t="s">
        <v>604</v>
      </c>
      <c r="O53" s="309" t="s">
        <v>1322</v>
      </c>
    </row>
    <row r="54" spans="1:15" ht="51" x14ac:dyDescent="0.2">
      <c r="A54" s="313" t="s">
        <v>3473</v>
      </c>
      <c r="B54" s="321" t="s">
        <v>1352</v>
      </c>
      <c r="C54" s="308">
        <v>2012</v>
      </c>
      <c r="D54" s="313" t="s">
        <v>1265</v>
      </c>
      <c r="E54" s="307"/>
      <c r="F54" s="323" t="s">
        <v>1356</v>
      </c>
      <c r="G54" s="314" t="s">
        <v>38</v>
      </c>
      <c r="H54" s="312" t="s">
        <v>40</v>
      </c>
      <c r="I54" s="311">
        <v>1</v>
      </c>
      <c r="J54" s="308">
        <v>1</v>
      </c>
      <c r="K54" s="308">
        <v>1</v>
      </c>
      <c r="L54" s="307" t="s">
        <v>28</v>
      </c>
      <c r="M54" s="313" t="s">
        <v>53</v>
      </c>
      <c r="N54" s="314" t="s">
        <v>604</v>
      </c>
      <c r="O54" s="309" t="s">
        <v>1362</v>
      </c>
    </row>
    <row r="55" spans="1:15" ht="38.25" x14ac:dyDescent="0.2">
      <c r="A55" s="313" t="s">
        <v>3473</v>
      </c>
      <c r="B55" s="321" t="s">
        <v>1378</v>
      </c>
      <c r="C55" s="308">
        <v>2002</v>
      </c>
      <c r="D55" s="313" t="s">
        <v>1366</v>
      </c>
      <c r="E55" s="307"/>
      <c r="F55" s="313" t="s">
        <v>38</v>
      </c>
      <c r="G55" s="314" t="s">
        <v>38</v>
      </c>
      <c r="H55" s="311" t="s">
        <v>27</v>
      </c>
      <c r="I55" s="311">
        <v>1</v>
      </c>
      <c r="J55" s="308">
        <v>1</v>
      </c>
      <c r="K55" s="308">
        <v>1</v>
      </c>
      <c r="L55" s="307" t="s">
        <v>28</v>
      </c>
      <c r="M55" s="313" t="s">
        <v>53</v>
      </c>
      <c r="N55" s="314" t="s">
        <v>186</v>
      </c>
      <c r="O55" s="309" t="s">
        <v>3509</v>
      </c>
    </row>
    <row r="56" spans="1:15" ht="25.5" x14ac:dyDescent="0.2">
      <c r="A56" s="313" t="s">
        <v>3473</v>
      </c>
      <c r="B56" s="321" t="s">
        <v>1412</v>
      </c>
      <c r="C56" s="308">
        <v>2007</v>
      </c>
      <c r="D56" s="313" t="s">
        <v>1366</v>
      </c>
      <c r="E56" s="307"/>
      <c r="F56" s="313" t="s">
        <v>38</v>
      </c>
      <c r="G56" s="314" t="s">
        <v>38</v>
      </c>
      <c r="H56" s="312" t="s">
        <v>40</v>
      </c>
      <c r="I56" s="311">
        <v>1</v>
      </c>
      <c r="J56" s="308">
        <v>1</v>
      </c>
      <c r="K56" s="308">
        <v>1</v>
      </c>
      <c r="L56" s="307" t="s">
        <v>28</v>
      </c>
      <c r="M56" s="313" t="s">
        <v>53</v>
      </c>
      <c r="N56" s="314" t="s">
        <v>186</v>
      </c>
      <c r="O56" s="309" t="s">
        <v>1422</v>
      </c>
    </row>
    <row r="57" spans="1:15" ht="25.5" x14ac:dyDescent="0.2">
      <c r="A57" s="313" t="s">
        <v>3473</v>
      </c>
      <c r="B57" s="320" t="s">
        <v>1425</v>
      </c>
      <c r="C57" s="308">
        <v>2008</v>
      </c>
      <c r="D57" s="307" t="s">
        <v>1366</v>
      </c>
      <c r="E57" s="307"/>
      <c r="F57" s="313" t="s">
        <v>38</v>
      </c>
      <c r="G57" s="314" t="s">
        <v>38</v>
      </c>
      <c r="H57" s="312" t="s">
        <v>40</v>
      </c>
      <c r="I57" s="311">
        <v>1</v>
      </c>
      <c r="J57" s="307">
        <v>1</v>
      </c>
      <c r="K57" s="308">
        <v>1</v>
      </c>
      <c r="L57" s="307" t="s">
        <v>28</v>
      </c>
      <c r="M57" s="307" t="s">
        <v>53</v>
      </c>
      <c r="N57" s="309" t="s">
        <v>1434</v>
      </c>
      <c r="O57" s="309" t="s">
        <v>1435</v>
      </c>
    </row>
    <row r="58" spans="1:15" ht="63.75" x14ac:dyDescent="0.2">
      <c r="A58" s="313" t="s">
        <v>3473</v>
      </c>
      <c r="B58" s="320" t="s">
        <v>1472</v>
      </c>
      <c r="C58" s="308">
        <v>2013</v>
      </c>
      <c r="D58" s="307" t="s">
        <v>1366</v>
      </c>
      <c r="E58" s="307"/>
      <c r="F58" s="313" t="s">
        <v>38</v>
      </c>
      <c r="G58" s="314" t="s">
        <v>38</v>
      </c>
      <c r="H58" s="312" t="s">
        <v>40</v>
      </c>
      <c r="I58" s="311">
        <v>1</v>
      </c>
      <c r="J58" s="307">
        <v>1</v>
      </c>
      <c r="K58" s="308">
        <v>1</v>
      </c>
      <c r="L58" s="307" t="s">
        <v>28</v>
      </c>
      <c r="M58" s="307" t="s">
        <v>53</v>
      </c>
      <c r="N58" s="309" t="s">
        <v>1481</v>
      </c>
      <c r="O58" s="319" t="s">
        <v>3504</v>
      </c>
    </row>
    <row r="59" spans="1:15" x14ac:dyDescent="0.2">
      <c r="A59" s="313" t="s">
        <v>3473</v>
      </c>
      <c r="B59" s="320" t="s">
        <v>1484</v>
      </c>
      <c r="C59" s="308">
        <v>2013</v>
      </c>
      <c r="D59" s="307" t="s">
        <v>1366</v>
      </c>
      <c r="E59" s="307"/>
      <c r="F59" s="313" t="s">
        <v>38</v>
      </c>
      <c r="G59" s="314" t="s">
        <v>38</v>
      </c>
      <c r="H59" s="312" t="s">
        <v>40</v>
      </c>
      <c r="I59" s="311">
        <v>1</v>
      </c>
      <c r="J59" s="307"/>
      <c r="K59" s="308">
        <v>1</v>
      </c>
      <c r="L59" s="307" t="s">
        <v>28</v>
      </c>
      <c r="M59" s="307" t="s">
        <v>53</v>
      </c>
      <c r="N59" s="309" t="s">
        <v>1493</v>
      </c>
      <c r="O59" s="309" t="s">
        <v>1494</v>
      </c>
    </row>
    <row r="60" spans="1:15" ht="51" x14ac:dyDescent="0.2">
      <c r="A60" s="313" t="s">
        <v>3473</v>
      </c>
      <c r="B60" s="321" t="s">
        <v>1461</v>
      </c>
      <c r="C60" s="308">
        <v>2011</v>
      </c>
      <c r="D60" s="307" t="s">
        <v>1366</v>
      </c>
      <c r="E60" s="307"/>
      <c r="F60" s="323" t="s">
        <v>1465</v>
      </c>
      <c r="G60" s="314" t="s">
        <v>38</v>
      </c>
      <c r="H60" s="311" t="s">
        <v>27</v>
      </c>
      <c r="I60" s="311">
        <v>1</v>
      </c>
      <c r="J60" s="307">
        <v>1</v>
      </c>
      <c r="K60" s="308">
        <v>1</v>
      </c>
      <c r="L60" s="307" t="s">
        <v>28</v>
      </c>
      <c r="M60" s="307"/>
      <c r="N60" s="309" t="s">
        <v>1469</v>
      </c>
      <c r="O60" s="309" t="s">
        <v>3505</v>
      </c>
    </row>
    <row r="61" spans="1:15" ht="38.25" x14ac:dyDescent="0.2">
      <c r="A61" s="313" t="s">
        <v>3473</v>
      </c>
      <c r="B61" s="321" t="s">
        <v>1401</v>
      </c>
      <c r="C61" s="308">
        <v>2006</v>
      </c>
      <c r="D61" s="313" t="s">
        <v>1366</v>
      </c>
      <c r="E61" s="307"/>
      <c r="F61" s="323" t="s">
        <v>1405</v>
      </c>
      <c r="G61" s="314" t="s">
        <v>38</v>
      </c>
      <c r="H61" s="311" t="s">
        <v>27</v>
      </c>
      <c r="I61" s="311">
        <v>1</v>
      </c>
      <c r="J61" s="308">
        <v>1</v>
      </c>
      <c r="K61" s="308"/>
      <c r="L61" s="307" t="s">
        <v>28</v>
      </c>
      <c r="M61" s="313" t="s">
        <v>53</v>
      </c>
      <c r="N61" s="314" t="s">
        <v>3508</v>
      </c>
      <c r="O61" s="309" t="s">
        <v>3507</v>
      </c>
    </row>
    <row r="62" spans="1:15" ht="38.25" x14ac:dyDescent="0.2">
      <c r="A62" s="313" t="s">
        <v>3473</v>
      </c>
      <c r="B62" s="320" t="s">
        <v>1438</v>
      </c>
      <c r="C62" s="308">
        <v>2009</v>
      </c>
      <c r="D62" s="307" t="s">
        <v>1366</v>
      </c>
      <c r="E62" s="307"/>
      <c r="F62" s="313" t="s">
        <v>1442</v>
      </c>
      <c r="G62" s="314" t="s">
        <v>26</v>
      </c>
      <c r="H62" s="311" t="s">
        <v>27</v>
      </c>
      <c r="I62" s="311">
        <v>1</v>
      </c>
      <c r="J62" s="307">
        <v>1</v>
      </c>
      <c r="K62" s="308">
        <v>1</v>
      </c>
      <c r="L62" s="307" t="s">
        <v>28</v>
      </c>
      <c r="M62" s="307" t="s">
        <v>53</v>
      </c>
      <c r="N62" s="309" t="s">
        <v>186</v>
      </c>
      <c r="O62" s="309" t="s">
        <v>3506</v>
      </c>
    </row>
    <row r="63" spans="1:15" ht="38.25" x14ac:dyDescent="0.2">
      <c r="A63" s="313" t="s">
        <v>3473</v>
      </c>
      <c r="B63" s="320" t="s">
        <v>1497</v>
      </c>
      <c r="C63" s="308">
        <v>2013</v>
      </c>
      <c r="D63" s="307" t="s">
        <v>1366</v>
      </c>
      <c r="E63" s="307"/>
      <c r="F63" s="323" t="s">
        <v>1501</v>
      </c>
      <c r="G63" s="314" t="s">
        <v>26</v>
      </c>
      <c r="H63" s="311" t="s">
        <v>27</v>
      </c>
      <c r="I63" s="311">
        <v>1</v>
      </c>
      <c r="J63" s="307">
        <v>1</v>
      </c>
      <c r="K63" s="308">
        <v>1</v>
      </c>
      <c r="L63" s="307" t="s">
        <v>28</v>
      </c>
      <c r="M63" s="307" t="s">
        <v>53</v>
      </c>
      <c r="N63" s="309" t="s">
        <v>1506</v>
      </c>
      <c r="O63" s="309" t="s">
        <v>3503</v>
      </c>
    </row>
    <row r="64" spans="1:15" ht="38.25" x14ac:dyDescent="0.2">
      <c r="A64" s="313" t="s">
        <v>3473</v>
      </c>
      <c r="B64" s="320" t="s">
        <v>1585</v>
      </c>
      <c r="C64" s="308">
        <v>2006</v>
      </c>
      <c r="D64" s="307" t="s">
        <v>1510</v>
      </c>
      <c r="E64" s="307"/>
      <c r="F64" s="313" t="s">
        <v>3502</v>
      </c>
      <c r="G64" s="314" t="s">
        <v>38</v>
      </c>
      <c r="H64" s="312" t="s">
        <v>40</v>
      </c>
      <c r="I64" s="311">
        <v>1</v>
      </c>
      <c r="K64" s="308">
        <v>1</v>
      </c>
      <c r="L64" s="307" t="s">
        <v>28</v>
      </c>
      <c r="M64" s="313" t="s">
        <v>53</v>
      </c>
      <c r="N64" s="314" t="s">
        <v>1594</v>
      </c>
      <c r="O64" s="309" t="s">
        <v>1595</v>
      </c>
    </row>
    <row r="65" spans="1:15" ht="76.5" x14ac:dyDescent="0.2">
      <c r="A65" s="313" t="s">
        <v>3473</v>
      </c>
      <c r="B65" s="321" t="s">
        <v>1572</v>
      </c>
      <c r="C65" s="308">
        <v>2006</v>
      </c>
      <c r="D65" s="313" t="s">
        <v>1510</v>
      </c>
      <c r="E65" s="307"/>
      <c r="F65" s="313" t="s">
        <v>3502</v>
      </c>
      <c r="G65" s="314" t="s">
        <v>38</v>
      </c>
      <c r="H65" s="312" t="s">
        <v>40</v>
      </c>
      <c r="I65" s="311">
        <v>1</v>
      </c>
      <c r="J65" s="308"/>
      <c r="K65" s="308">
        <v>1</v>
      </c>
      <c r="L65" s="307" t="s">
        <v>28</v>
      </c>
      <c r="M65" s="313" t="s">
        <v>53</v>
      </c>
      <c r="N65" s="314" t="s">
        <v>1581</v>
      </c>
      <c r="O65" s="309" t="s">
        <v>3501</v>
      </c>
    </row>
    <row r="66" spans="1:15" ht="76.5" x14ac:dyDescent="0.2">
      <c r="A66" s="313" t="s">
        <v>3473</v>
      </c>
      <c r="B66" s="320" t="s">
        <v>1599</v>
      </c>
      <c r="C66" s="308">
        <v>2007</v>
      </c>
      <c r="D66" s="307" t="s">
        <v>1510</v>
      </c>
      <c r="E66" s="307"/>
      <c r="F66" s="313" t="s">
        <v>1603</v>
      </c>
      <c r="G66" s="314" t="s">
        <v>38</v>
      </c>
      <c r="H66" s="311" t="s">
        <v>27</v>
      </c>
      <c r="I66" s="311">
        <v>1</v>
      </c>
      <c r="K66" s="308">
        <v>1</v>
      </c>
      <c r="L66" s="307" t="s">
        <v>28</v>
      </c>
      <c r="M66" s="313" t="s">
        <v>589</v>
      </c>
      <c r="N66" s="314" t="s">
        <v>186</v>
      </c>
      <c r="O66" s="309" t="s">
        <v>3500</v>
      </c>
    </row>
    <row r="67" spans="1:15" ht="38.25" x14ac:dyDescent="0.2">
      <c r="A67" s="313" t="s">
        <v>3473</v>
      </c>
      <c r="B67" s="321" t="s">
        <v>1636</v>
      </c>
      <c r="C67" s="308">
        <v>2009</v>
      </c>
      <c r="D67" s="313" t="s">
        <v>1510</v>
      </c>
      <c r="E67" s="307" t="s">
        <v>3499</v>
      </c>
      <c r="F67" s="313" t="s">
        <v>1640</v>
      </c>
      <c r="G67" s="314" t="s">
        <v>101</v>
      </c>
      <c r="H67" s="311" t="s">
        <v>27</v>
      </c>
      <c r="I67" s="311">
        <v>1</v>
      </c>
      <c r="J67" s="308"/>
      <c r="K67" s="308">
        <v>1</v>
      </c>
      <c r="L67" s="307" t="s">
        <v>28</v>
      </c>
      <c r="M67" s="313"/>
      <c r="N67" s="318" t="s">
        <v>212</v>
      </c>
      <c r="O67" s="309" t="s">
        <v>3498</v>
      </c>
    </row>
    <row r="68" spans="1:15" x14ac:dyDescent="0.2">
      <c r="A68" s="313" t="s">
        <v>3473</v>
      </c>
      <c r="B68" s="321" t="s">
        <v>1646</v>
      </c>
      <c r="C68" s="308">
        <v>2012</v>
      </c>
      <c r="D68" s="313" t="s">
        <v>1510</v>
      </c>
      <c r="E68" s="307"/>
      <c r="F68" s="313" t="s">
        <v>1603</v>
      </c>
      <c r="G68" s="314" t="s">
        <v>38</v>
      </c>
      <c r="H68" s="311" t="s">
        <v>27</v>
      </c>
      <c r="I68" s="311">
        <v>1</v>
      </c>
      <c r="J68" s="308">
        <v>1</v>
      </c>
      <c r="K68" s="308">
        <v>1</v>
      </c>
      <c r="L68" s="307" t="s">
        <v>28</v>
      </c>
      <c r="M68" s="313" t="s">
        <v>152</v>
      </c>
      <c r="N68" s="314" t="s">
        <v>186</v>
      </c>
      <c r="O68" s="324" t="s">
        <v>3497</v>
      </c>
    </row>
    <row r="69" spans="1:15" ht="89.25" x14ac:dyDescent="0.2">
      <c r="A69" s="313" t="s">
        <v>3473</v>
      </c>
      <c r="B69" s="320" t="s">
        <v>1680</v>
      </c>
      <c r="C69" s="308">
        <v>2004</v>
      </c>
      <c r="D69" s="313" t="s">
        <v>1670</v>
      </c>
      <c r="E69" s="307"/>
      <c r="F69" s="313" t="s">
        <v>38</v>
      </c>
      <c r="G69" s="314" t="s">
        <v>38</v>
      </c>
      <c r="H69" s="311" t="s">
        <v>27</v>
      </c>
      <c r="I69" s="311">
        <v>1</v>
      </c>
      <c r="J69" s="308"/>
      <c r="K69" s="308">
        <v>1</v>
      </c>
      <c r="L69" s="307" t="s">
        <v>28</v>
      </c>
      <c r="M69" s="313"/>
      <c r="N69" s="314" t="s">
        <v>186</v>
      </c>
      <c r="O69" s="309" t="s">
        <v>3496</v>
      </c>
    </row>
    <row r="70" spans="1:15" ht="63.75" x14ac:dyDescent="0.2">
      <c r="A70" s="313" t="s">
        <v>3473</v>
      </c>
      <c r="B70" s="313" t="s">
        <v>1704</v>
      </c>
      <c r="C70" s="308">
        <v>2012</v>
      </c>
      <c r="D70" s="313" t="s">
        <v>1670</v>
      </c>
      <c r="E70" s="307"/>
      <c r="F70" s="313" t="s">
        <v>38</v>
      </c>
      <c r="G70" s="314" t="s">
        <v>38</v>
      </c>
      <c r="H70" s="312" t="s">
        <v>40</v>
      </c>
      <c r="I70" s="311">
        <v>1</v>
      </c>
      <c r="J70" s="308"/>
      <c r="K70" s="308">
        <v>1</v>
      </c>
      <c r="L70" s="307" t="s">
        <v>28</v>
      </c>
      <c r="M70" s="313" t="s">
        <v>1712</v>
      </c>
      <c r="N70" s="314" t="s">
        <v>186</v>
      </c>
      <c r="O70" s="309" t="s">
        <v>3495</v>
      </c>
    </row>
    <row r="71" spans="1:15" ht="25.5" x14ac:dyDescent="0.2">
      <c r="A71" s="313" t="s">
        <v>3473</v>
      </c>
      <c r="B71" s="313" t="s">
        <v>1911</v>
      </c>
      <c r="C71" s="308">
        <v>2006</v>
      </c>
      <c r="D71" s="313" t="s">
        <v>3457</v>
      </c>
      <c r="E71" s="307"/>
      <c r="F71" s="313" t="s">
        <v>1915</v>
      </c>
      <c r="G71" s="314" t="s">
        <v>38</v>
      </c>
      <c r="H71" s="311" t="s">
        <v>27</v>
      </c>
      <c r="I71" s="311">
        <v>1</v>
      </c>
      <c r="J71" s="308">
        <v>1</v>
      </c>
      <c r="K71" s="308">
        <v>1</v>
      </c>
      <c r="L71" s="307" t="s">
        <v>28</v>
      </c>
      <c r="M71" s="313"/>
      <c r="N71" s="314" t="s">
        <v>186</v>
      </c>
      <c r="O71" s="309" t="s">
        <v>3494</v>
      </c>
    </row>
    <row r="72" spans="1:15" ht="38.25" x14ac:dyDescent="0.2">
      <c r="A72" s="313" t="s">
        <v>3473</v>
      </c>
      <c r="B72" s="320" t="s">
        <v>1900</v>
      </c>
      <c r="C72" s="308">
        <v>2007</v>
      </c>
      <c r="D72" s="313" t="s">
        <v>3457</v>
      </c>
      <c r="E72" s="307"/>
      <c r="F72" s="313" t="s">
        <v>38</v>
      </c>
      <c r="G72" s="314" t="s">
        <v>38</v>
      </c>
      <c r="H72" s="311" t="s">
        <v>27</v>
      </c>
      <c r="I72" s="311">
        <v>1</v>
      </c>
      <c r="J72" s="308"/>
      <c r="K72" s="308">
        <v>1</v>
      </c>
      <c r="L72" s="307" t="s">
        <v>28</v>
      </c>
      <c r="M72" s="313" t="s">
        <v>1712</v>
      </c>
      <c r="N72" s="314" t="s">
        <v>186</v>
      </c>
      <c r="O72" s="309" t="s">
        <v>3493</v>
      </c>
    </row>
    <row r="73" spans="1:15" ht="38.25" x14ac:dyDescent="0.2">
      <c r="A73" s="313" t="s">
        <v>3473</v>
      </c>
      <c r="B73" s="321" t="s">
        <v>1948</v>
      </c>
      <c r="C73" s="308">
        <v>2012</v>
      </c>
      <c r="D73" s="313" t="s">
        <v>3457</v>
      </c>
      <c r="E73" s="307" t="s">
        <v>3472</v>
      </c>
      <c r="F73" s="323" t="s">
        <v>1952</v>
      </c>
      <c r="G73" s="314" t="s">
        <v>88</v>
      </c>
      <c r="H73" s="312" t="s">
        <v>40</v>
      </c>
      <c r="I73" s="311">
        <v>1</v>
      </c>
      <c r="J73" s="308"/>
      <c r="K73" s="308">
        <v>1</v>
      </c>
      <c r="L73" s="307" t="s">
        <v>28</v>
      </c>
      <c r="M73" s="313" t="s">
        <v>53</v>
      </c>
      <c r="N73" s="314" t="s">
        <v>1957</v>
      </c>
      <c r="O73" s="309" t="s">
        <v>3492</v>
      </c>
    </row>
    <row r="74" spans="1:15" x14ac:dyDescent="0.2">
      <c r="A74" s="313" t="s">
        <v>3473</v>
      </c>
      <c r="B74" s="313" t="s">
        <v>1717</v>
      </c>
      <c r="C74" s="308">
        <v>2002</v>
      </c>
      <c r="D74" s="313" t="s">
        <v>1718</v>
      </c>
      <c r="E74" s="307"/>
      <c r="F74" s="313" t="s">
        <v>38</v>
      </c>
      <c r="G74" s="314" t="s">
        <v>38</v>
      </c>
      <c r="H74" s="312" t="s">
        <v>40</v>
      </c>
      <c r="I74" s="311">
        <v>1</v>
      </c>
      <c r="J74" s="308"/>
      <c r="K74" s="308">
        <v>1</v>
      </c>
      <c r="L74" s="307" t="s">
        <v>28</v>
      </c>
      <c r="M74" s="313" t="s">
        <v>1712</v>
      </c>
      <c r="N74" s="314" t="s">
        <v>186</v>
      </c>
      <c r="O74" s="324" t="s">
        <v>3491</v>
      </c>
    </row>
    <row r="75" spans="1:15" ht="51" x14ac:dyDescent="0.2">
      <c r="A75" s="313" t="s">
        <v>3473</v>
      </c>
      <c r="B75" s="313" t="s">
        <v>1729</v>
      </c>
      <c r="C75" s="308">
        <v>2011</v>
      </c>
      <c r="D75" s="313" t="s">
        <v>1718</v>
      </c>
      <c r="E75" s="307"/>
      <c r="F75" s="313" t="s">
        <v>1733</v>
      </c>
      <c r="G75" s="314" t="s">
        <v>38</v>
      </c>
      <c r="H75" s="312" t="s">
        <v>40</v>
      </c>
      <c r="I75" s="311">
        <v>1</v>
      </c>
      <c r="J75" s="308"/>
      <c r="K75" s="308">
        <v>1</v>
      </c>
      <c r="L75" s="307" t="s">
        <v>28</v>
      </c>
      <c r="M75" s="313" t="s">
        <v>1712</v>
      </c>
      <c r="N75" s="314" t="s">
        <v>604</v>
      </c>
      <c r="O75" s="309" t="s">
        <v>1739</v>
      </c>
    </row>
    <row r="76" spans="1:15" ht="38.25" x14ac:dyDescent="0.2">
      <c r="A76" s="313" t="s">
        <v>3473</v>
      </c>
      <c r="B76" s="321" t="s">
        <v>1742</v>
      </c>
      <c r="C76" s="308">
        <v>2012</v>
      </c>
      <c r="D76" s="313" t="s">
        <v>1718</v>
      </c>
      <c r="E76" s="307"/>
      <c r="F76" s="313" t="s">
        <v>38</v>
      </c>
      <c r="G76" s="314" t="s">
        <v>38</v>
      </c>
      <c r="H76" s="312" t="s">
        <v>40</v>
      </c>
      <c r="I76" s="311">
        <v>1</v>
      </c>
      <c r="J76" s="308"/>
      <c r="K76" s="308">
        <v>1</v>
      </c>
      <c r="L76" s="307" t="s">
        <v>28</v>
      </c>
      <c r="M76" s="313" t="s">
        <v>1712</v>
      </c>
      <c r="N76" s="314" t="s">
        <v>1751</v>
      </c>
      <c r="O76" s="309" t="s">
        <v>1752</v>
      </c>
    </row>
    <row r="77" spans="1:15" ht="51" x14ac:dyDescent="0.2">
      <c r="A77" s="313" t="s">
        <v>3473</v>
      </c>
      <c r="B77" s="321" t="s">
        <v>1863</v>
      </c>
      <c r="C77" s="308">
        <v>2010</v>
      </c>
      <c r="D77" s="313" t="s">
        <v>1759</v>
      </c>
      <c r="E77" s="307"/>
      <c r="F77" s="313" t="s">
        <v>1867</v>
      </c>
      <c r="G77" s="314" t="s">
        <v>101</v>
      </c>
      <c r="H77" s="315" t="s">
        <v>89</v>
      </c>
      <c r="I77" s="311">
        <v>1</v>
      </c>
      <c r="J77" s="308">
        <v>1</v>
      </c>
      <c r="K77" s="308">
        <v>1</v>
      </c>
      <c r="L77" s="307" t="s">
        <v>28</v>
      </c>
      <c r="M77" s="313" t="s">
        <v>390</v>
      </c>
      <c r="N77" s="314" t="s">
        <v>391</v>
      </c>
      <c r="O77" s="309" t="s">
        <v>3484</v>
      </c>
    </row>
    <row r="78" spans="1:15" ht="38.25" x14ac:dyDescent="0.2">
      <c r="A78" s="313" t="s">
        <v>3473</v>
      </c>
      <c r="B78" s="321" t="s">
        <v>3490</v>
      </c>
      <c r="C78" s="308">
        <v>1998</v>
      </c>
      <c r="D78" s="313" t="s">
        <v>1759</v>
      </c>
      <c r="E78" s="307"/>
      <c r="F78" s="313" t="s">
        <v>38</v>
      </c>
      <c r="G78" s="314" t="s">
        <v>38</v>
      </c>
      <c r="H78" s="312" t="s">
        <v>40</v>
      </c>
      <c r="I78" s="311">
        <v>1</v>
      </c>
      <c r="J78" s="308">
        <v>1</v>
      </c>
      <c r="K78" s="308"/>
      <c r="L78" s="307" t="s">
        <v>28</v>
      </c>
      <c r="M78" s="313"/>
      <c r="N78" s="314" t="s">
        <v>186</v>
      </c>
      <c r="O78" s="309" t="s">
        <v>3489</v>
      </c>
    </row>
    <row r="79" spans="1:15" ht="38.25" x14ac:dyDescent="0.2">
      <c r="A79" s="313" t="s">
        <v>3473</v>
      </c>
      <c r="B79" s="321" t="s">
        <v>1802</v>
      </c>
      <c r="C79" s="308">
        <v>2003</v>
      </c>
      <c r="D79" s="313" t="s">
        <v>1759</v>
      </c>
      <c r="E79" s="307"/>
      <c r="F79" s="313" t="s">
        <v>38</v>
      </c>
      <c r="G79" s="314" t="s">
        <v>38</v>
      </c>
      <c r="H79" s="312" t="s">
        <v>40</v>
      </c>
      <c r="I79" s="311">
        <v>1</v>
      </c>
      <c r="J79" s="308">
        <v>1</v>
      </c>
      <c r="K79" s="308"/>
      <c r="L79" s="307" t="s">
        <v>28</v>
      </c>
      <c r="M79" s="313"/>
      <c r="N79" s="314" t="s">
        <v>186</v>
      </c>
      <c r="O79" s="309" t="s">
        <v>3487</v>
      </c>
    </row>
    <row r="80" spans="1:15" ht="25.5" x14ac:dyDescent="0.2">
      <c r="A80" s="313" t="s">
        <v>3473</v>
      </c>
      <c r="B80" s="321" t="s">
        <v>1813</v>
      </c>
      <c r="C80" s="308">
        <v>2004</v>
      </c>
      <c r="D80" s="313" t="s">
        <v>1759</v>
      </c>
      <c r="E80" s="307"/>
      <c r="F80" s="313" t="s">
        <v>38</v>
      </c>
      <c r="G80" s="314" t="s">
        <v>38</v>
      </c>
      <c r="H80" s="312" t="s">
        <v>40</v>
      </c>
      <c r="I80" s="311">
        <v>1</v>
      </c>
      <c r="J80" s="308"/>
      <c r="K80" s="308">
        <v>1</v>
      </c>
      <c r="L80" s="307" t="s">
        <v>28</v>
      </c>
      <c r="M80" s="313" t="s">
        <v>53</v>
      </c>
      <c r="N80" s="314" t="s">
        <v>186</v>
      </c>
      <c r="O80" s="309" t="s">
        <v>1823</v>
      </c>
    </row>
    <row r="81" spans="1:15" ht="25.5" x14ac:dyDescent="0.2">
      <c r="A81" s="313" t="s">
        <v>3473</v>
      </c>
      <c r="B81" s="321" t="s">
        <v>1826</v>
      </c>
      <c r="C81" s="308">
        <v>2008</v>
      </c>
      <c r="D81" s="313" t="s">
        <v>1759</v>
      </c>
      <c r="E81" s="307"/>
      <c r="F81" s="313" t="s">
        <v>38</v>
      </c>
      <c r="G81" s="314" t="s">
        <v>38</v>
      </c>
      <c r="H81" s="312" t="s">
        <v>40</v>
      </c>
      <c r="I81" s="311">
        <v>1</v>
      </c>
      <c r="J81" s="308">
        <v>1</v>
      </c>
      <c r="K81" s="308"/>
      <c r="L81" s="307" t="s">
        <v>28</v>
      </c>
      <c r="M81" s="313" t="s">
        <v>53</v>
      </c>
      <c r="N81" s="314" t="s">
        <v>1835</v>
      </c>
      <c r="O81" s="309" t="s">
        <v>1836</v>
      </c>
    </row>
    <row r="82" spans="1:15" ht="102" x14ac:dyDescent="0.2">
      <c r="A82" s="313" t="s">
        <v>3473</v>
      </c>
      <c r="B82" s="321" t="s">
        <v>3486</v>
      </c>
      <c r="C82" s="308">
        <v>1994</v>
      </c>
      <c r="D82" s="313" t="s">
        <v>1759</v>
      </c>
      <c r="E82" s="307"/>
      <c r="F82" s="313" t="s">
        <v>38</v>
      </c>
      <c r="G82" s="314" t="s">
        <v>38</v>
      </c>
      <c r="H82" s="312" t="s">
        <v>40</v>
      </c>
      <c r="I82" s="311">
        <v>1</v>
      </c>
      <c r="J82" s="308">
        <v>1</v>
      </c>
      <c r="K82" s="308">
        <v>1</v>
      </c>
      <c r="L82" s="307" t="s">
        <v>28</v>
      </c>
      <c r="M82" s="313" t="s">
        <v>53</v>
      </c>
      <c r="N82" s="314" t="s">
        <v>1859</v>
      </c>
      <c r="O82" s="314" t="s">
        <v>3485</v>
      </c>
    </row>
    <row r="83" spans="1:15" ht="76.5" x14ac:dyDescent="0.2">
      <c r="A83" s="313" t="s">
        <v>3473</v>
      </c>
      <c r="B83" s="321" t="s">
        <v>1780</v>
      </c>
      <c r="C83" s="308">
        <v>1998</v>
      </c>
      <c r="D83" s="313" t="s">
        <v>1759</v>
      </c>
      <c r="E83" s="307"/>
      <c r="F83" s="313" t="s">
        <v>38</v>
      </c>
      <c r="G83" s="314" t="s">
        <v>38</v>
      </c>
      <c r="H83" s="311" t="s">
        <v>27</v>
      </c>
      <c r="I83" s="311">
        <v>1</v>
      </c>
      <c r="J83" s="308"/>
      <c r="K83" s="308">
        <v>1</v>
      </c>
      <c r="L83" s="307" t="s">
        <v>28</v>
      </c>
      <c r="M83" s="313"/>
      <c r="N83" s="314" t="s">
        <v>186</v>
      </c>
      <c r="O83" s="309" t="s">
        <v>3488</v>
      </c>
    </row>
    <row r="84" spans="1:15" ht="25.5" x14ac:dyDescent="0.2">
      <c r="A84" s="307" t="s">
        <v>3473</v>
      </c>
      <c r="B84" s="321" t="s">
        <v>3483</v>
      </c>
      <c r="C84" s="308">
        <v>2011</v>
      </c>
      <c r="D84" s="313" t="s">
        <v>1975</v>
      </c>
      <c r="E84" s="307"/>
      <c r="F84" s="323" t="s">
        <v>1991</v>
      </c>
      <c r="G84" s="314" t="s">
        <v>38</v>
      </c>
      <c r="H84" s="312" t="s">
        <v>40</v>
      </c>
      <c r="I84" s="311">
        <v>1</v>
      </c>
      <c r="J84" s="308">
        <v>1</v>
      </c>
      <c r="K84" s="308">
        <v>1</v>
      </c>
      <c r="L84" s="307" t="s">
        <v>28</v>
      </c>
      <c r="M84" s="313" t="s">
        <v>1995</v>
      </c>
      <c r="N84" s="314" t="s">
        <v>212</v>
      </c>
      <c r="O84" s="309" t="s">
        <v>2022</v>
      </c>
    </row>
    <row r="85" spans="1:15" ht="51" x14ac:dyDescent="0.2">
      <c r="A85" s="307" t="s">
        <v>3473</v>
      </c>
      <c r="B85" s="313" t="s">
        <v>3482</v>
      </c>
      <c r="C85" s="308">
        <v>2006</v>
      </c>
      <c r="D85" s="313" t="s">
        <v>2052</v>
      </c>
      <c r="E85" s="307"/>
      <c r="F85" s="313" t="s">
        <v>2089</v>
      </c>
      <c r="G85" s="314" t="s">
        <v>38</v>
      </c>
      <c r="H85" s="315" t="s">
        <v>89</v>
      </c>
      <c r="I85" s="311">
        <v>1</v>
      </c>
      <c r="J85" s="308">
        <v>1</v>
      </c>
      <c r="K85" s="308">
        <v>1</v>
      </c>
      <c r="L85" s="307" t="s">
        <v>28</v>
      </c>
      <c r="M85" s="313" t="s">
        <v>53</v>
      </c>
      <c r="N85" s="314" t="s">
        <v>604</v>
      </c>
      <c r="O85" s="309" t="s">
        <v>2095</v>
      </c>
    </row>
    <row r="86" spans="1:15" ht="38.25" x14ac:dyDescent="0.2">
      <c r="A86" s="307" t="s">
        <v>3473</v>
      </c>
      <c r="B86" s="313" t="s">
        <v>2099</v>
      </c>
      <c r="C86" s="308">
        <v>2006</v>
      </c>
      <c r="D86" s="313" t="s">
        <v>2052</v>
      </c>
      <c r="E86" s="307"/>
      <c r="F86" s="313" t="s">
        <v>2103</v>
      </c>
      <c r="G86" s="314" t="s">
        <v>38</v>
      </c>
      <c r="H86" s="311" t="s">
        <v>27</v>
      </c>
      <c r="I86" s="311">
        <v>1</v>
      </c>
      <c r="J86" s="308"/>
      <c r="K86" s="308">
        <v>1</v>
      </c>
      <c r="L86" s="307" t="s">
        <v>28</v>
      </c>
      <c r="M86" s="313" t="s">
        <v>589</v>
      </c>
      <c r="N86" s="314" t="s">
        <v>186</v>
      </c>
      <c r="O86" s="309" t="s">
        <v>3481</v>
      </c>
    </row>
    <row r="87" spans="1:15" ht="25.5" x14ac:dyDescent="0.2">
      <c r="A87" s="307" t="s">
        <v>3473</v>
      </c>
      <c r="B87" s="313" t="s">
        <v>2113</v>
      </c>
      <c r="C87" s="308">
        <v>2008</v>
      </c>
      <c r="D87" s="313" t="s">
        <v>2052</v>
      </c>
      <c r="E87" s="307"/>
      <c r="F87" s="313" t="s">
        <v>38</v>
      </c>
      <c r="G87" s="314" t="s">
        <v>38</v>
      </c>
      <c r="H87" s="312" t="s">
        <v>40</v>
      </c>
      <c r="I87" s="311">
        <v>1</v>
      </c>
      <c r="J87" s="308"/>
      <c r="K87" s="308">
        <v>1</v>
      </c>
      <c r="L87" s="307" t="s">
        <v>28</v>
      </c>
      <c r="M87" s="313" t="s">
        <v>53</v>
      </c>
      <c r="N87" s="314" t="s">
        <v>391</v>
      </c>
      <c r="O87" s="309" t="s">
        <v>2123</v>
      </c>
    </row>
    <row r="88" spans="1:15" ht="63.75" x14ac:dyDescent="0.2">
      <c r="A88" s="307" t="s">
        <v>3473</v>
      </c>
      <c r="B88" s="313" t="s">
        <v>2140</v>
      </c>
      <c r="C88" s="308">
        <v>2010</v>
      </c>
      <c r="D88" s="313" t="s">
        <v>2052</v>
      </c>
      <c r="E88" s="307"/>
      <c r="F88" s="313" t="s">
        <v>2144</v>
      </c>
      <c r="G88" s="314" t="s">
        <v>38</v>
      </c>
      <c r="H88" s="312" t="s">
        <v>40</v>
      </c>
      <c r="I88" s="311">
        <v>1</v>
      </c>
      <c r="J88" s="308"/>
      <c r="K88" s="308">
        <v>1</v>
      </c>
      <c r="L88" s="307" t="s">
        <v>28</v>
      </c>
      <c r="M88" s="313" t="s">
        <v>53</v>
      </c>
      <c r="N88" s="314" t="s">
        <v>2149</v>
      </c>
      <c r="O88" s="309" t="s">
        <v>2150</v>
      </c>
    </row>
    <row r="89" spans="1:15" x14ac:dyDescent="0.2">
      <c r="A89" s="307" t="s">
        <v>3473</v>
      </c>
      <c r="B89" s="313" t="s">
        <v>2154</v>
      </c>
      <c r="C89" s="308">
        <v>2012</v>
      </c>
      <c r="D89" s="313" t="s">
        <v>2052</v>
      </c>
      <c r="E89" s="307"/>
      <c r="F89" s="313" t="s">
        <v>2158</v>
      </c>
      <c r="G89" s="314" t="s">
        <v>101</v>
      </c>
      <c r="H89" s="312" t="s">
        <v>40</v>
      </c>
      <c r="I89" s="311">
        <v>1</v>
      </c>
      <c r="J89" s="308"/>
      <c r="K89" s="308">
        <v>1</v>
      </c>
      <c r="L89" s="307" t="s">
        <v>28</v>
      </c>
      <c r="M89" s="313" t="s">
        <v>53</v>
      </c>
      <c r="N89" s="314" t="s">
        <v>391</v>
      </c>
      <c r="O89" s="309" t="s">
        <v>3480</v>
      </c>
    </row>
    <row r="90" spans="1:15" ht="89.25" x14ac:dyDescent="0.2">
      <c r="A90" s="307" t="s">
        <v>3473</v>
      </c>
      <c r="B90" s="313" t="s">
        <v>2179</v>
      </c>
      <c r="C90" s="308">
        <v>2013</v>
      </c>
      <c r="D90" s="313" t="s">
        <v>2052</v>
      </c>
      <c r="E90" s="307"/>
      <c r="F90" s="313" t="s">
        <v>38</v>
      </c>
      <c r="G90" s="314" t="s">
        <v>38</v>
      </c>
      <c r="H90" s="312" t="s">
        <v>40</v>
      </c>
      <c r="I90" s="311">
        <v>1</v>
      </c>
      <c r="J90" s="308"/>
      <c r="K90" s="308">
        <v>1</v>
      </c>
      <c r="L90" s="307" t="s">
        <v>28</v>
      </c>
      <c r="M90" s="313" t="s">
        <v>53</v>
      </c>
      <c r="N90" s="314" t="s">
        <v>604</v>
      </c>
      <c r="O90" s="309" t="s">
        <v>2189</v>
      </c>
    </row>
    <row r="91" spans="1:15" ht="51" x14ac:dyDescent="0.2">
      <c r="A91" s="313" t="s">
        <v>3473</v>
      </c>
      <c r="B91" s="321" t="s">
        <v>3479</v>
      </c>
      <c r="C91" s="308">
        <v>2009</v>
      </c>
      <c r="D91" s="313" t="s">
        <v>2193</v>
      </c>
      <c r="E91" s="307"/>
      <c r="F91" s="313" t="s">
        <v>3478</v>
      </c>
      <c r="G91" s="314" t="s">
        <v>38</v>
      </c>
      <c r="H91" s="312" t="s">
        <v>40</v>
      </c>
      <c r="I91" s="311">
        <v>1</v>
      </c>
      <c r="J91" s="308"/>
      <c r="K91" s="307">
        <v>1</v>
      </c>
      <c r="L91" s="307" t="s">
        <v>28</v>
      </c>
      <c r="M91" s="313" t="s">
        <v>53</v>
      </c>
      <c r="N91" s="314" t="s">
        <v>2273</v>
      </c>
      <c r="O91" s="309" t="s">
        <v>2274</v>
      </c>
    </row>
    <row r="92" spans="1:15" ht="63.75" x14ac:dyDescent="0.2">
      <c r="A92" s="313" t="s">
        <v>3473</v>
      </c>
      <c r="B92" s="321" t="s">
        <v>2290</v>
      </c>
      <c r="C92" s="308">
        <v>2009</v>
      </c>
      <c r="D92" s="313" t="s">
        <v>2193</v>
      </c>
      <c r="E92" s="307"/>
      <c r="F92" s="313" t="s">
        <v>2294</v>
      </c>
      <c r="G92" s="314" t="s">
        <v>38</v>
      </c>
      <c r="H92" s="312" t="s">
        <v>40</v>
      </c>
      <c r="I92" s="311">
        <v>1</v>
      </c>
      <c r="J92" s="308"/>
      <c r="K92" s="307">
        <v>1</v>
      </c>
      <c r="L92" s="307" t="s">
        <v>28</v>
      </c>
      <c r="M92" s="313" t="s">
        <v>589</v>
      </c>
      <c r="N92" s="314" t="s">
        <v>2200</v>
      </c>
      <c r="O92" s="309" t="s">
        <v>2300</v>
      </c>
    </row>
    <row r="93" spans="1:15" ht="89.25" x14ac:dyDescent="0.2">
      <c r="A93" s="313" t="s">
        <v>3473</v>
      </c>
      <c r="B93" s="321" t="s">
        <v>2277</v>
      </c>
      <c r="C93" s="308">
        <v>2009</v>
      </c>
      <c r="D93" s="313" t="s">
        <v>2193</v>
      </c>
      <c r="E93" s="307" t="s">
        <v>3472</v>
      </c>
      <c r="F93" s="313" t="s">
        <v>3471</v>
      </c>
      <c r="G93" s="314" t="s">
        <v>88</v>
      </c>
      <c r="H93" s="312" t="s">
        <v>40</v>
      </c>
      <c r="I93" s="311">
        <v>1</v>
      </c>
      <c r="J93" s="308"/>
      <c r="K93" s="307">
        <v>1</v>
      </c>
      <c r="L93" s="307" t="s">
        <v>28</v>
      </c>
      <c r="M93" s="313" t="s">
        <v>53</v>
      </c>
      <c r="N93" s="314" t="s">
        <v>3477</v>
      </c>
      <c r="O93" s="309" t="s">
        <v>3476</v>
      </c>
    </row>
    <row r="94" spans="1:15" ht="63.75" x14ac:dyDescent="0.2">
      <c r="A94" s="313" t="s">
        <v>3473</v>
      </c>
      <c r="B94" s="321" t="s">
        <v>2317</v>
      </c>
      <c r="C94" s="308">
        <v>2010</v>
      </c>
      <c r="D94" s="313" t="s">
        <v>2193</v>
      </c>
      <c r="E94" s="307" t="s">
        <v>3475</v>
      </c>
      <c r="F94" s="314" t="s">
        <v>3471</v>
      </c>
      <c r="G94" s="314" t="s">
        <v>88</v>
      </c>
      <c r="H94" s="311" t="s">
        <v>27</v>
      </c>
      <c r="I94" s="311">
        <v>1</v>
      </c>
      <c r="J94" s="308"/>
      <c r="K94" s="307">
        <v>1</v>
      </c>
      <c r="L94" s="307" t="s">
        <v>28</v>
      </c>
      <c r="M94" s="313" t="s">
        <v>53</v>
      </c>
      <c r="N94" s="314" t="s">
        <v>105</v>
      </c>
      <c r="O94" s="309" t="s">
        <v>3474</v>
      </c>
    </row>
    <row r="95" spans="1:15" ht="114.75" x14ac:dyDescent="0.2">
      <c r="A95" s="307" t="s">
        <v>3473</v>
      </c>
      <c r="B95" s="320" t="s">
        <v>2369</v>
      </c>
      <c r="C95" s="308">
        <v>2012</v>
      </c>
      <c r="D95" s="307" t="s">
        <v>2193</v>
      </c>
      <c r="E95" s="307" t="s">
        <v>3472</v>
      </c>
      <c r="F95" s="314" t="s">
        <v>3471</v>
      </c>
      <c r="G95" s="314" t="s">
        <v>88</v>
      </c>
      <c r="H95" s="312" t="s">
        <v>40</v>
      </c>
      <c r="I95" s="311">
        <v>1</v>
      </c>
      <c r="J95" s="307">
        <v>1</v>
      </c>
      <c r="L95" s="307" t="s">
        <v>28</v>
      </c>
      <c r="M95" s="313" t="s">
        <v>53</v>
      </c>
      <c r="N95" s="309" t="s">
        <v>3470</v>
      </c>
      <c r="O95" s="309" t="s">
        <v>3469</v>
      </c>
    </row>
  </sheetData>
  <autoFilter ref="A1:O95">
    <sortState ref="A285:Q293">
      <sortCondition ref="G1:G293"/>
    </sortState>
  </autoFilter>
  <hyperlinks>
    <hyperlink ref="O68" r:id="rId1"/>
    <hyperlink ref="O74" r:id="rId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FF00"/>
  </sheetPr>
  <dimension ref="A1:Q1045"/>
  <sheetViews>
    <sheetView topLeftCell="B1" workbookViewId="0">
      <selection activeCell="K23" sqref="K23"/>
    </sheetView>
  </sheetViews>
  <sheetFormatPr defaultColWidth="14.42578125" defaultRowHeight="12.75" x14ac:dyDescent="0.2"/>
  <cols>
    <col min="1" max="1" width="8" hidden="1" customWidth="1"/>
    <col min="2" max="2" width="17.140625" customWidth="1"/>
    <col min="3" max="3" width="53.7109375" customWidth="1"/>
    <col min="4" max="4" width="6.85546875" customWidth="1"/>
    <col min="5" max="5" width="14.140625" customWidth="1"/>
    <col min="6" max="6" width="6.140625" hidden="1" customWidth="1"/>
    <col min="7" max="7" width="12" hidden="1" customWidth="1"/>
    <col min="8" max="8" width="30.85546875" customWidth="1"/>
    <col min="9" max="9" width="19.5703125" customWidth="1"/>
    <col min="10" max="10" width="16.42578125" customWidth="1"/>
    <col min="11" max="11" width="4.42578125" customWidth="1"/>
    <col min="12" max="12" width="5.85546875" customWidth="1"/>
    <col min="13" max="13" width="7.28515625" customWidth="1"/>
    <col min="14" max="14" width="14.42578125" customWidth="1"/>
    <col min="15" max="15" width="26" customWidth="1"/>
    <col min="16" max="16" width="32.85546875" customWidth="1"/>
    <col min="17" max="17" width="114.140625" customWidth="1"/>
  </cols>
  <sheetData>
    <row r="1" spans="1:17" ht="63.75" x14ac:dyDescent="0.2">
      <c r="A1" s="1" t="s">
        <v>0</v>
      </c>
      <c r="B1" s="1" t="s">
        <v>1</v>
      </c>
      <c r="C1" s="2" t="s">
        <v>2</v>
      </c>
      <c r="D1" s="3" t="s">
        <v>3</v>
      </c>
      <c r="E1" s="2" t="s">
        <v>4</v>
      </c>
      <c r="F1" s="2"/>
      <c r="G1" s="1" t="s">
        <v>5</v>
      </c>
      <c r="H1" s="2" t="s">
        <v>6</v>
      </c>
      <c r="I1" s="1" t="s">
        <v>7</v>
      </c>
      <c r="J1" s="1" t="s">
        <v>8</v>
      </c>
      <c r="K1" s="1" t="s">
        <v>3316</v>
      </c>
      <c r="L1" s="3" t="s">
        <v>9</v>
      </c>
      <c r="M1" s="3" t="s">
        <v>10</v>
      </c>
      <c r="N1" s="4" t="s">
        <v>11</v>
      </c>
      <c r="O1" s="5" t="s">
        <v>12</v>
      </c>
      <c r="P1" s="6" t="s">
        <v>13</v>
      </c>
      <c r="Q1" s="7" t="s">
        <v>14</v>
      </c>
    </row>
    <row r="2" spans="1:17" ht="25.5" hidden="1" x14ac:dyDescent="0.2">
      <c r="A2" s="9" t="s">
        <v>19</v>
      </c>
      <c r="B2" s="9" t="s">
        <v>33</v>
      </c>
      <c r="C2" s="27" t="s">
        <v>45</v>
      </c>
      <c r="D2" s="10">
        <v>2008</v>
      </c>
      <c r="E2" s="9" t="s">
        <v>22</v>
      </c>
      <c r="F2" s="9" t="s">
        <v>23</v>
      </c>
      <c r="G2" s="11" t="s">
        <v>24</v>
      </c>
      <c r="H2" s="9" t="s">
        <v>49</v>
      </c>
      <c r="I2" s="17" t="s">
        <v>50</v>
      </c>
      <c r="J2" s="22" t="s">
        <v>40</v>
      </c>
      <c r="K2" s="32">
        <v>1</v>
      </c>
      <c r="L2" s="23">
        <v>1</v>
      </c>
      <c r="M2" s="23">
        <v>1</v>
      </c>
      <c r="N2" s="16" t="s">
        <v>28</v>
      </c>
      <c r="O2" s="9" t="s">
        <v>53</v>
      </c>
      <c r="P2" s="17" t="s">
        <v>54</v>
      </c>
      <c r="Q2" s="7" t="s">
        <v>55</v>
      </c>
    </row>
    <row r="3" spans="1:17" ht="38.25" hidden="1" x14ac:dyDescent="0.2">
      <c r="A3" s="9" t="s">
        <v>19</v>
      </c>
      <c r="B3" s="9" t="s">
        <v>20</v>
      </c>
      <c r="C3" s="27" t="s">
        <v>58</v>
      </c>
      <c r="D3" s="10">
        <v>2012</v>
      </c>
      <c r="E3" s="9" t="s">
        <v>22</v>
      </c>
      <c r="F3" s="9" t="s">
        <v>23</v>
      </c>
      <c r="G3" s="11" t="s">
        <v>24</v>
      </c>
      <c r="H3" s="9" t="s">
        <v>62</v>
      </c>
      <c r="I3" s="17" t="s">
        <v>50</v>
      </c>
      <c r="J3" s="22" t="s">
        <v>40</v>
      </c>
      <c r="K3" s="32">
        <v>1</v>
      </c>
      <c r="L3" s="23">
        <v>1</v>
      </c>
      <c r="M3" s="23">
        <v>1</v>
      </c>
      <c r="N3" s="16" t="s">
        <v>28</v>
      </c>
      <c r="O3" s="9" t="s">
        <v>53</v>
      </c>
      <c r="P3" s="17" t="s">
        <v>67</v>
      </c>
      <c r="Q3" s="7" t="s">
        <v>68</v>
      </c>
    </row>
    <row r="4" spans="1:17" ht="36" hidden="1" x14ac:dyDescent="0.2">
      <c r="A4" s="9" t="s">
        <v>19</v>
      </c>
      <c r="B4" s="9" t="s">
        <v>20</v>
      </c>
      <c r="C4" s="9" t="s">
        <v>21</v>
      </c>
      <c r="D4" s="10">
        <v>2003</v>
      </c>
      <c r="E4" s="9" t="s">
        <v>22</v>
      </c>
      <c r="F4" s="9" t="s">
        <v>23</v>
      </c>
      <c r="G4" s="11" t="s">
        <v>24</v>
      </c>
      <c r="H4" s="12" t="s">
        <v>25</v>
      </c>
      <c r="I4" s="13" t="s">
        <v>26</v>
      </c>
      <c r="J4" s="14" t="s">
        <v>27</v>
      </c>
      <c r="K4" s="32">
        <v>1</v>
      </c>
      <c r="L4" s="15">
        <v>1</v>
      </c>
      <c r="M4" s="15">
        <v>1</v>
      </c>
      <c r="N4" s="16" t="s">
        <v>28</v>
      </c>
      <c r="O4" s="9" t="s">
        <v>29</v>
      </c>
      <c r="P4" s="17" t="s">
        <v>30</v>
      </c>
      <c r="Q4" s="18" t="s">
        <v>31</v>
      </c>
    </row>
    <row r="5" spans="1:17" s="298" customFormat="1" ht="25.5" hidden="1" x14ac:dyDescent="0.2">
      <c r="A5" s="9" t="s">
        <v>19</v>
      </c>
      <c r="B5" s="289" t="s">
        <v>70</v>
      </c>
      <c r="C5" s="290" t="s">
        <v>144</v>
      </c>
      <c r="D5" s="291">
        <v>2004</v>
      </c>
      <c r="E5" s="292" t="s">
        <v>72</v>
      </c>
      <c r="F5" s="9" t="s">
        <v>23</v>
      </c>
      <c r="G5" s="29" t="s">
        <v>74</v>
      </c>
      <c r="H5" s="289" t="s">
        <v>148</v>
      </c>
      <c r="I5" s="293" t="s">
        <v>88</v>
      </c>
      <c r="J5" s="294" t="s">
        <v>40</v>
      </c>
      <c r="K5" s="295">
        <v>1</v>
      </c>
      <c r="L5" s="291">
        <v>1</v>
      </c>
      <c r="M5" s="291">
        <v>1</v>
      </c>
      <c r="N5" s="296" t="s">
        <v>28</v>
      </c>
      <c r="O5" s="292" t="s">
        <v>152</v>
      </c>
      <c r="P5" s="293" t="s">
        <v>92</v>
      </c>
      <c r="Q5" s="297"/>
    </row>
    <row r="6" spans="1:17" ht="51" hidden="1" x14ac:dyDescent="0.2">
      <c r="A6" s="9" t="s">
        <v>19</v>
      </c>
      <c r="B6" s="28" t="s">
        <v>33</v>
      </c>
      <c r="C6" s="28" t="s">
        <v>96</v>
      </c>
      <c r="D6" s="23">
        <v>2003</v>
      </c>
      <c r="E6" s="9" t="s">
        <v>72</v>
      </c>
      <c r="F6" s="9" t="s">
        <v>23</v>
      </c>
      <c r="G6" s="29" t="s">
        <v>74</v>
      </c>
      <c r="H6" s="28" t="s">
        <v>100</v>
      </c>
      <c r="I6" s="17" t="s">
        <v>101</v>
      </c>
      <c r="J6" s="30" t="s">
        <v>40</v>
      </c>
      <c r="K6" s="32">
        <v>1</v>
      </c>
      <c r="L6" s="23">
        <v>1</v>
      </c>
      <c r="M6" s="23">
        <v>1</v>
      </c>
      <c r="N6" s="16" t="s">
        <v>28</v>
      </c>
      <c r="O6" s="9" t="s">
        <v>53</v>
      </c>
      <c r="P6" s="17" t="s">
        <v>105</v>
      </c>
      <c r="Q6" s="7" t="s">
        <v>106</v>
      </c>
    </row>
    <row r="7" spans="1:17" ht="25.5" hidden="1" x14ac:dyDescent="0.2">
      <c r="A7" s="35" t="s">
        <v>19</v>
      </c>
      <c r="B7" s="12" t="s">
        <v>215</v>
      </c>
      <c r="C7" s="12" t="s">
        <v>216</v>
      </c>
      <c r="D7" s="15">
        <v>2010</v>
      </c>
      <c r="E7" s="12" t="s">
        <v>72</v>
      </c>
      <c r="F7" s="9" t="s">
        <v>23</v>
      </c>
      <c r="G7" s="29" t="s">
        <v>74</v>
      </c>
      <c r="H7" s="28" t="s">
        <v>100</v>
      </c>
      <c r="I7" s="13" t="s">
        <v>101</v>
      </c>
      <c r="J7" s="30" t="s">
        <v>40</v>
      </c>
      <c r="K7" s="32">
        <v>1</v>
      </c>
      <c r="L7" s="37"/>
      <c r="M7" s="38">
        <v>1</v>
      </c>
      <c r="N7" s="16" t="s">
        <v>28</v>
      </c>
      <c r="O7" s="12" t="s">
        <v>152</v>
      </c>
      <c r="P7" s="13" t="s">
        <v>212</v>
      </c>
      <c r="Q7" s="44" t="s">
        <v>226</v>
      </c>
    </row>
    <row r="8" spans="1:17" ht="51" hidden="1" x14ac:dyDescent="0.2">
      <c r="A8" s="9" t="s">
        <v>19</v>
      </c>
      <c r="B8" s="28" t="s">
        <v>82</v>
      </c>
      <c r="C8" s="28" t="s">
        <v>83</v>
      </c>
      <c r="D8" s="23">
        <v>2001</v>
      </c>
      <c r="E8" s="9" t="s">
        <v>72</v>
      </c>
      <c r="F8" s="9" t="s">
        <v>23</v>
      </c>
      <c r="G8" s="29" t="s">
        <v>74</v>
      </c>
      <c r="H8" s="28" t="s">
        <v>87</v>
      </c>
      <c r="I8" s="17" t="s">
        <v>88</v>
      </c>
      <c r="J8" s="32" t="s">
        <v>3411</v>
      </c>
      <c r="K8" s="32">
        <v>1</v>
      </c>
      <c r="L8" s="23">
        <v>1</v>
      </c>
      <c r="M8" s="23">
        <v>1</v>
      </c>
      <c r="N8" s="16" t="s">
        <v>28</v>
      </c>
      <c r="O8" s="9" t="s">
        <v>53</v>
      </c>
      <c r="P8" s="17" t="s">
        <v>92</v>
      </c>
      <c r="Q8" s="7" t="s">
        <v>93</v>
      </c>
    </row>
    <row r="9" spans="1:17" ht="51" hidden="1" x14ac:dyDescent="0.2">
      <c r="A9" s="9" t="s">
        <v>19</v>
      </c>
      <c r="B9" s="28" t="s">
        <v>20</v>
      </c>
      <c r="C9" s="42" t="s">
        <v>203</v>
      </c>
      <c r="D9" s="23">
        <v>2010</v>
      </c>
      <c r="E9" s="9" t="s">
        <v>72</v>
      </c>
      <c r="F9" s="9" t="s">
        <v>23</v>
      </c>
      <c r="G9" s="29" t="s">
        <v>74</v>
      </c>
      <c r="H9" s="28" t="s">
        <v>100</v>
      </c>
      <c r="I9" s="43" t="s">
        <v>101</v>
      </c>
      <c r="J9" s="32" t="s">
        <v>3411</v>
      </c>
      <c r="K9" s="32">
        <v>1</v>
      </c>
      <c r="L9" s="23">
        <v>1</v>
      </c>
      <c r="M9" s="23">
        <v>1</v>
      </c>
      <c r="N9" s="16" t="s">
        <v>28</v>
      </c>
      <c r="O9" s="9" t="s">
        <v>53</v>
      </c>
      <c r="P9" s="17" t="s">
        <v>212</v>
      </c>
      <c r="Q9" s="7" t="s">
        <v>213</v>
      </c>
    </row>
    <row r="10" spans="1:17" ht="25.5" hidden="1" x14ac:dyDescent="0.2">
      <c r="A10" s="35" t="s">
        <v>19</v>
      </c>
      <c r="B10" s="12" t="s">
        <v>70</v>
      </c>
      <c r="C10" s="42" t="s">
        <v>254</v>
      </c>
      <c r="D10" s="23">
        <v>1997</v>
      </c>
      <c r="E10" s="42" t="s">
        <v>255</v>
      </c>
      <c r="F10" s="9" t="s">
        <v>23</v>
      </c>
      <c r="G10" s="11" t="s">
        <v>24</v>
      </c>
      <c r="H10" s="42" t="s">
        <v>258</v>
      </c>
      <c r="I10" s="43" t="s">
        <v>26</v>
      </c>
      <c r="J10" s="45" t="s">
        <v>27</v>
      </c>
      <c r="K10" s="32">
        <v>1</v>
      </c>
      <c r="L10" s="23">
        <v>1</v>
      </c>
      <c r="M10" s="23">
        <v>1</v>
      </c>
      <c r="N10" s="16" t="s">
        <v>28</v>
      </c>
      <c r="O10" s="42" t="s">
        <v>53</v>
      </c>
      <c r="P10" s="208" t="s">
        <v>3466</v>
      </c>
      <c r="Q10" s="7" t="s">
        <v>3467</v>
      </c>
    </row>
    <row r="11" spans="1:17" ht="25.5" hidden="1" x14ac:dyDescent="0.2">
      <c r="A11" s="35" t="s">
        <v>19</v>
      </c>
      <c r="B11" s="12" t="s">
        <v>70</v>
      </c>
      <c r="C11" s="42" t="s">
        <v>275</v>
      </c>
      <c r="D11" s="23">
        <v>2004</v>
      </c>
      <c r="E11" s="42" t="s">
        <v>255</v>
      </c>
      <c r="F11" s="9" t="s">
        <v>23</v>
      </c>
      <c r="G11" s="11" t="s">
        <v>24</v>
      </c>
      <c r="H11" s="42" t="s">
        <v>279</v>
      </c>
      <c r="I11" s="43" t="s">
        <v>26</v>
      </c>
      <c r="J11" s="45" t="s">
        <v>27</v>
      </c>
      <c r="K11" s="32">
        <v>1</v>
      </c>
      <c r="L11" s="23">
        <v>1</v>
      </c>
      <c r="M11" s="23">
        <v>1</v>
      </c>
      <c r="N11" s="16" t="s">
        <v>28</v>
      </c>
      <c r="O11" s="42" t="s">
        <v>53</v>
      </c>
      <c r="P11" s="43" t="s">
        <v>186</v>
      </c>
      <c r="Q11" s="299" t="s">
        <v>330</v>
      </c>
    </row>
    <row r="12" spans="1:17" ht="25.5" hidden="1" x14ac:dyDescent="0.2">
      <c r="A12" s="35" t="s">
        <v>19</v>
      </c>
      <c r="B12" s="28" t="s">
        <v>33</v>
      </c>
      <c r="C12" s="42" t="s">
        <v>333</v>
      </c>
      <c r="D12" s="23">
        <v>2008</v>
      </c>
      <c r="E12" s="42" t="s">
        <v>255</v>
      </c>
      <c r="F12" s="9" t="s">
        <v>23</v>
      </c>
      <c r="G12" s="11" t="s">
        <v>24</v>
      </c>
      <c r="H12" s="42" t="s">
        <v>38</v>
      </c>
      <c r="I12" s="43" t="s">
        <v>38</v>
      </c>
      <c r="J12" s="30" t="s">
        <v>40</v>
      </c>
      <c r="K12" s="32">
        <v>1</v>
      </c>
      <c r="L12" s="23">
        <v>1</v>
      </c>
      <c r="M12" s="23">
        <v>1</v>
      </c>
      <c r="N12" s="16" t="s">
        <v>28</v>
      </c>
      <c r="O12" s="42" t="s">
        <v>53</v>
      </c>
      <c r="P12" s="43" t="s">
        <v>342</v>
      </c>
      <c r="Q12" s="17" t="s">
        <v>343</v>
      </c>
    </row>
    <row r="13" spans="1:17" ht="25.5" hidden="1" x14ac:dyDescent="0.2">
      <c r="A13" s="35" t="s">
        <v>19</v>
      </c>
      <c r="B13" s="28" t="s">
        <v>33</v>
      </c>
      <c r="C13" s="254" t="s">
        <v>320</v>
      </c>
      <c r="D13" s="50">
        <v>2009</v>
      </c>
      <c r="E13" s="42" t="s">
        <v>255</v>
      </c>
      <c r="F13" s="9" t="s">
        <v>23</v>
      </c>
      <c r="G13" s="11" t="s">
        <v>24</v>
      </c>
      <c r="H13" s="42" t="s">
        <v>279</v>
      </c>
      <c r="I13" s="43" t="s">
        <v>26</v>
      </c>
      <c r="J13" s="30" t="s">
        <v>40</v>
      </c>
      <c r="K13" s="32">
        <v>1</v>
      </c>
      <c r="L13" s="23">
        <v>1</v>
      </c>
      <c r="M13" s="31"/>
      <c r="N13" s="16" t="s">
        <v>28</v>
      </c>
      <c r="O13" s="42" t="s">
        <v>53</v>
      </c>
      <c r="P13" s="43" t="s">
        <v>212</v>
      </c>
      <c r="Q13" s="132"/>
    </row>
    <row r="14" spans="1:17" ht="25.5" hidden="1" x14ac:dyDescent="0.2">
      <c r="A14" s="35" t="s">
        <v>19</v>
      </c>
      <c r="B14" s="28" t="s">
        <v>33</v>
      </c>
      <c r="C14" s="12" t="s">
        <v>346</v>
      </c>
      <c r="D14" s="23">
        <v>2009</v>
      </c>
      <c r="E14" s="42" t="s">
        <v>255</v>
      </c>
      <c r="F14" s="9" t="s">
        <v>23</v>
      </c>
      <c r="G14" s="11" t="s">
        <v>24</v>
      </c>
      <c r="H14" s="28" t="s">
        <v>350</v>
      </c>
      <c r="I14" s="17" t="s">
        <v>88</v>
      </c>
      <c r="J14" s="30" t="s">
        <v>40</v>
      </c>
      <c r="K14" s="32">
        <v>1</v>
      </c>
      <c r="L14" s="31"/>
      <c r="M14" s="23">
        <v>1</v>
      </c>
      <c r="N14" s="16" t="s">
        <v>28</v>
      </c>
      <c r="O14" s="42" t="s">
        <v>53</v>
      </c>
      <c r="P14" s="43" t="s">
        <v>212</v>
      </c>
      <c r="Q14" s="17" t="s">
        <v>356</v>
      </c>
    </row>
    <row r="15" spans="1:17" hidden="1" x14ac:dyDescent="0.2">
      <c r="A15" s="35" t="s">
        <v>19</v>
      </c>
      <c r="B15" s="28" t="s">
        <v>20</v>
      </c>
      <c r="C15" s="42" t="s">
        <v>371</v>
      </c>
      <c r="D15" s="23">
        <v>2011</v>
      </c>
      <c r="E15" s="42" t="s">
        <v>255</v>
      </c>
      <c r="F15" s="9" t="s">
        <v>23</v>
      </c>
      <c r="G15" s="11" t="s">
        <v>24</v>
      </c>
      <c r="H15" s="42" t="s">
        <v>269</v>
      </c>
      <c r="I15" s="17" t="s">
        <v>101</v>
      </c>
      <c r="J15" s="30" t="s">
        <v>40</v>
      </c>
      <c r="K15" s="32">
        <v>1</v>
      </c>
      <c r="L15" s="23">
        <v>1</v>
      </c>
      <c r="M15" s="23">
        <v>1</v>
      </c>
      <c r="N15" s="16" t="s">
        <v>28</v>
      </c>
      <c r="O15" s="42"/>
      <c r="P15" s="43" t="s">
        <v>212</v>
      </c>
      <c r="Q15" s="25"/>
    </row>
    <row r="16" spans="1:17" ht="51" hidden="1" x14ac:dyDescent="0.2">
      <c r="A16" s="35" t="s">
        <v>19</v>
      </c>
      <c r="B16" s="28" t="s">
        <v>20</v>
      </c>
      <c r="C16" s="28" t="s">
        <v>449</v>
      </c>
      <c r="D16" s="23">
        <v>2012</v>
      </c>
      <c r="E16" s="42" t="s">
        <v>255</v>
      </c>
      <c r="F16" s="9" t="s">
        <v>23</v>
      </c>
      <c r="G16" s="11" t="s">
        <v>24</v>
      </c>
      <c r="H16" s="42" t="s">
        <v>453</v>
      </c>
      <c r="I16" s="43" t="s">
        <v>38</v>
      </c>
      <c r="J16" s="45" t="s">
        <v>27</v>
      </c>
      <c r="K16" s="32">
        <v>1</v>
      </c>
      <c r="L16" s="23">
        <v>1</v>
      </c>
      <c r="M16" s="23">
        <v>1</v>
      </c>
      <c r="N16" s="16" t="s">
        <v>28</v>
      </c>
      <c r="O16" s="42" t="s">
        <v>53</v>
      </c>
      <c r="P16" s="43" t="s">
        <v>186</v>
      </c>
      <c r="Q16" s="17" t="s">
        <v>459</v>
      </c>
    </row>
    <row r="17" spans="1:17" ht="76.5" hidden="1" x14ac:dyDescent="0.2">
      <c r="A17" s="35" t="s">
        <v>19</v>
      </c>
      <c r="B17" s="28" t="s">
        <v>20</v>
      </c>
      <c r="C17" s="28" t="s">
        <v>462</v>
      </c>
      <c r="D17" s="23">
        <v>2012</v>
      </c>
      <c r="E17" s="42" t="s">
        <v>255</v>
      </c>
      <c r="F17" s="9" t="s">
        <v>23</v>
      </c>
      <c r="G17" s="11" t="s">
        <v>24</v>
      </c>
      <c r="H17" s="42" t="s">
        <v>453</v>
      </c>
      <c r="I17" s="43" t="s">
        <v>38</v>
      </c>
      <c r="J17" s="45" t="s">
        <v>27</v>
      </c>
      <c r="K17" s="32">
        <v>1</v>
      </c>
      <c r="L17" s="23">
        <v>1</v>
      </c>
      <c r="M17" s="23">
        <v>1</v>
      </c>
      <c r="N17" s="16" t="s">
        <v>28</v>
      </c>
      <c r="O17" s="42" t="s">
        <v>53</v>
      </c>
      <c r="P17" s="43" t="s">
        <v>186</v>
      </c>
      <c r="Q17" s="17" t="s">
        <v>472</v>
      </c>
    </row>
    <row r="18" spans="1:17" hidden="1" x14ac:dyDescent="0.2">
      <c r="A18" s="35" t="s">
        <v>19</v>
      </c>
      <c r="B18" s="42" t="s">
        <v>176</v>
      </c>
      <c r="C18" s="42" t="s">
        <v>382</v>
      </c>
      <c r="D18" s="23">
        <v>2012</v>
      </c>
      <c r="E18" s="42" t="s">
        <v>255</v>
      </c>
      <c r="F18" s="9" t="s">
        <v>23</v>
      </c>
      <c r="G18" s="11" t="s">
        <v>24</v>
      </c>
      <c r="H18" s="42" t="s">
        <v>269</v>
      </c>
      <c r="I18" s="43" t="s">
        <v>101</v>
      </c>
      <c r="J18" s="45" t="s">
        <v>27</v>
      </c>
      <c r="K18" s="32">
        <v>1</v>
      </c>
      <c r="L18" s="23">
        <v>1</v>
      </c>
      <c r="M18" s="23">
        <v>1</v>
      </c>
      <c r="N18" s="16" t="s">
        <v>28</v>
      </c>
      <c r="O18" s="12" t="s">
        <v>390</v>
      </c>
      <c r="P18" s="43" t="s">
        <v>391</v>
      </c>
      <c r="Q18" s="17" t="s">
        <v>392</v>
      </c>
    </row>
    <row r="19" spans="1:17" ht="38.25" hidden="1" x14ac:dyDescent="0.2">
      <c r="A19" s="35" t="s">
        <v>19</v>
      </c>
      <c r="B19" s="42" t="s">
        <v>176</v>
      </c>
      <c r="C19" s="42" t="s">
        <v>494</v>
      </c>
      <c r="D19" s="23">
        <v>1999</v>
      </c>
      <c r="E19" s="42" t="s">
        <v>476</v>
      </c>
      <c r="F19" s="9" t="s">
        <v>23</v>
      </c>
      <c r="G19" s="29" t="s">
        <v>74</v>
      </c>
      <c r="H19" s="42" t="s">
        <v>488</v>
      </c>
      <c r="I19" s="43" t="s">
        <v>38</v>
      </c>
      <c r="J19" s="30" t="s">
        <v>40</v>
      </c>
      <c r="K19" s="32">
        <v>1</v>
      </c>
      <c r="L19" s="31"/>
      <c r="M19" s="23">
        <v>1</v>
      </c>
      <c r="N19" s="16" t="s">
        <v>28</v>
      </c>
      <c r="O19" s="12" t="s">
        <v>53</v>
      </c>
      <c r="P19" s="13" t="s">
        <v>503</v>
      </c>
      <c r="Q19" s="25"/>
    </row>
    <row r="20" spans="1:17" ht="25.5" hidden="1" x14ac:dyDescent="0.2">
      <c r="A20" s="35" t="s">
        <v>19</v>
      </c>
      <c r="B20" s="28" t="s">
        <v>33</v>
      </c>
      <c r="C20" s="42" t="s">
        <v>545</v>
      </c>
      <c r="D20" s="23">
        <v>2004</v>
      </c>
      <c r="E20" s="42" t="s">
        <v>476</v>
      </c>
      <c r="F20" s="9" t="s">
        <v>23</v>
      </c>
      <c r="G20" s="29" t="s">
        <v>74</v>
      </c>
      <c r="H20" s="42" t="s">
        <v>549</v>
      </c>
      <c r="I20" s="208" t="s">
        <v>88</v>
      </c>
      <c r="J20" s="30" t="s">
        <v>40</v>
      </c>
      <c r="K20" s="32">
        <v>1</v>
      </c>
      <c r="L20" s="23">
        <v>1</v>
      </c>
      <c r="M20" s="23">
        <v>1</v>
      </c>
      <c r="N20" s="16" t="s">
        <v>28</v>
      </c>
      <c r="O20" s="62" t="s">
        <v>53</v>
      </c>
      <c r="P20" s="13" t="s">
        <v>212</v>
      </c>
      <c r="Q20" s="17" t="s">
        <v>555</v>
      </c>
    </row>
    <row r="21" spans="1:17" hidden="1" x14ac:dyDescent="0.2">
      <c r="A21" s="35" t="s">
        <v>19</v>
      </c>
      <c r="B21" s="28" t="s">
        <v>33</v>
      </c>
      <c r="C21" s="42" t="s">
        <v>558</v>
      </c>
      <c r="D21" s="63">
        <v>2004</v>
      </c>
      <c r="E21" s="42" t="s">
        <v>476</v>
      </c>
      <c r="F21" s="9" t="s">
        <v>23</v>
      </c>
      <c r="G21" s="29" t="s">
        <v>74</v>
      </c>
      <c r="H21" s="42" t="s">
        <v>562</v>
      </c>
      <c r="I21" s="43" t="s">
        <v>101</v>
      </c>
      <c r="J21" s="30" t="s">
        <v>40</v>
      </c>
      <c r="K21" s="32">
        <v>1</v>
      </c>
      <c r="L21" s="23">
        <v>1</v>
      </c>
      <c r="M21" s="23">
        <v>1</v>
      </c>
      <c r="N21" s="16" t="s">
        <v>28</v>
      </c>
      <c r="O21" s="62" t="s">
        <v>152</v>
      </c>
      <c r="P21" s="13" t="s">
        <v>212</v>
      </c>
      <c r="Q21" s="17" t="s">
        <v>568</v>
      </c>
    </row>
    <row r="22" spans="1:17" ht="25.5" hidden="1" x14ac:dyDescent="0.2">
      <c r="A22" s="35" t="s">
        <v>19</v>
      </c>
      <c r="B22" s="42" t="s">
        <v>70</v>
      </c>
      <c r="C22" s="42" t="s">
        <v>595</v>
      </c>
      <c r="D22" s="23">
        <v>2010</v>
      </c>
      <c r="E22" s="42" t="s">
        <v>476</v>
      </c>
      <c r="F22" s="9" t="s">
        <v>23</v>
      </c>
      <c r="G22" s="29" t="s">
        <v>74</v>
      </c>
      <c r="H22" s="42" t="s">
        <v>88</v>
      </c>
      <c r="I22" s="43" t="s">
        <v>88</v>
      </c>
      <c r="J22" s="45" t="s">
        <v>27</v>
      </c>
      <c r="K22" s="32">
        <v>1</v>
      </c>
      <c r="L22" s="23"/>
      <c r="M22" s="23">
        <v>1</v>
      </c>
      <c r="N22" s="16" t="s">
        <v>28</v>
      </c>
      <c r="O22" s="12" t="s">
        <v>53</v>
      </c>
      <c r="P22" s="13" t="s">
        <v>604</v>
      </c>
      <c r="Q22" s="25"/>
    </row>
    <row r="23" spans="1:17" x14ac:dyDescent="0.2">
      <c r="A23" s="35" t="s">
        <v>19</v>
      </c>
      <c r="B23" s="12" t="s">
        <v>631</v>
      </c>
      <c r="C23" s="12" t="s">
        <v>632</v>
      </c>
      <c r="D23" s="15">
        <v>2007</v>
      </c>
      <c r="E23" s="12" t="s">
        <v>620</v>
      </c>
      <c r="F23" s="9" t="s">
        <v>23</v>
      </c>
      <c r="G23" s="11" t="s">
        <v>24</v>
      </c>
      <c r="H23" s="12" t="s">
        <v>636</v>
      </c>
      <c r="I23" s="13" t="s">
        <v>38</v>
      </c>
      <c r="J23" s="36" t="s">
        <v>40</v>
      </c>
      <c r="K23" s="32">
        <v>1</v>
      </c>
      <c r="L23" s="37"/>
      <c r="M23" s="38">
        <v>1</v>
      </c>
      <c r="N23" s="16" t="s">
        <v>28</v>
      </c>
      <c r="O23" s="12" t="s">
        <v>53</v>
      </c>
      <c r="P23" s="13" t="s">
        <v>186</v>
      </c>
      <c r="Q23" s="41"/>
    </row>
    <row r="24" spans="1:17" x14ac:dyDescent="0.2">
      <c r="A24" s="35" t="s">
        <v>19</v>
      </c>
      <c r="B24" s="12" t="s">
        <v>33</v>
      </c>
      <c r="C24" s="12" t="s">
        <v>697</v>
      </c>
      <c r="D24" s="15">
        <v>2008</v>
      </c>
      <c r="E24" s="12" t="s">
        <v>620</v>
      </c>
      <c r="F24" s="9" t="s">
        <v>23</v>
      </c>
      <c r="G24" s="11" t="s">
        <v>24</v>
      </c>
      <c r="H24" s="12" t="s">
        <v>701</v>
      </c>
      <c r="I24" s="13" t="s">
        <v>38</v>
      </c>
      <c r="J24" s="36" t="s">
        <v>40</v>
      </c>
      <c r="K24" s="32">
        <v>1</v>
      </c>
      <c r="L24" s="15"/>
      <c r="M24" s="23">
        <v>1</v>
      </c>
      <c r="N24" s="16" t="s">
        <v>28</v>
      </c>
      <c r="O24" s="12" t="s">
        <v>53</v>
      </c>
      <c r="P24" s="13" t="s">
        <v>706</v>
      </c>
      <c r="Q24" s="41"/>
    </row>
    <row r="25" spans="1:17" ht="25.5" x14ac:dyDescent="0.2">
      <c r="A25" s="35" t="s">
        <v>19</v>
      </c>
      <c r="B25" s="12" t="s">
        <v>176</v>
      </c>
      <c r="C25" s="67" t="s">
        <v>619</v>
      </c>
      <c r="D25" s="15">
        <v>2006</v>
      </c>
      <c r="E25" s="12" t="s">
        <v>620</v>
      </c>
      <c r="F25" s="9" t="s">
        <v>23</v>
      </c>
      <c r="G25" s="11" t="s">
        <v>24</v>
      </c>
      <c r="H25" s="12" t="s">
        <v>623</v>
      </c>
      <c r="I25" s="13" t="s">
        <v>101</v>
      </c>
      <c r="J25" s="36" t="s">
        <v>40</v>
      </c>
      <c r="K25" s="32">
        <v>1</v>
      </c>
      <c r="L25" s="38">
        <v>1</v>
      </c>
      <c r="M25" s="38">
        <v>1</v>
      </c>
      <c r="N25" s="16" t="s">
        <v>28</v>
      </c>
      <c r="O25" s="12" t="s">
        <v>53</v>
      </c>
      <c r="P25" s="13" t="s">
        <v>628</v>
      </c>
      <c r="Q25" s="41"/>
    </row>
    <row r="26" spans="1:17" x14ac:dyDescent="0.2">
      <c r="A26" s="35" t="s">
        <v>19</v>
      </c>
      <c r="B26" s="12" t="s">
        <v>631</v>
      </c>
      <c r="C26" s="12" t="s">
        <v>658</v>
      </c>
      <c r="D26" s="15">
        <v>2008</v>
      </c>
      <c r="E26" s="12" t="s">
        <v>620</v>
      </c>
      <c r="F26" s="9" t="s">
        <v>23</v>
      </c>
      <c r="G26" s="11" t="s">
        <v>24</v>
      </c>
      <c r="H26" s="12" t="s">
        <v>662</v>
      </c>
      <c r="I26" s="13" t="s">
        <v>101</v>
      </c>
      <c r="J26" s="36" t="s">
        <v>40</v>
      </c>
      <c r="K26" s="32">
        <v>1</v>
      </c>
      <c r="L26" s="70"/>
      <c r="M26" s="38">
        <v>1</v>
      </c>
      <c r="N26" s="16" t="s">
        <v>28</v>
      </c>
      <c r="O26" s="12" t="s">
        <v>53</v>
      </c>
      <c r="P26" s="13" t="s">
        <v>391</v>
      </c>
      <c r="Q26" s="41"/>
    </row>
    <row r="27" spans="1:17" x14ac:dyDescent="0.2">
      <c r="A27" s="35" t="s">
        <v>19</v>
      </c>
      <c r="B27" s="12" t="s">
        <v>176</v>
      </c>
      <c r="C27" s="12" t="s">
        <v>645</v>
      </c>
      <c r="D27" s="15">
        <v>2008</v>
      </c>
      <c r="E27" s="12" t="s">
        <v>620</v>
      </c>
      <c r="F27" s="9" t="s">
        <v>23</v>
      </c>
      <c r="G27" s="11" t="s">
        <v>24</v>
      </c>
      <c r="H27" s="12" t="s">
        <v>649</v>
      </c>
      <c r="I27" s="13" t="s">
        <v>38</v>
      </c>
      <c r="J27" s="14" t="s">
        <v>27</v>
      </c>
      <c r="K27" s="32">
        <v>1</v>
      </c>
      <c r="L27" s="15">
        <v>1</v>
      </c>
      <c r="M27" s="38">
        <v>1</v>
      </c>
      <c r="N27" s="16" t="s">
        <v>28</v>
      </c>
      <c r="O27" s="12" t="s">
        <v>589</v>
      </c>
      <c r="P27" s="13" t="s">
        <v>654</v>
      </c>
      <c r="Q27" s="41"/>
    </row>
    <row r="28" spans="1:17" ht="89.25" x14ac:dyDescent="0.2">
      <c r="A28" s="35" t="s">
        <v>19</v>
      </c>
      <c r="B28" s="12" t="s">
        <v>70</v>
      </c>
      <c r="C28" s="12" t="s">
        <v>685</v>
      </c>
      <c r="D28" s="15">
        <v>2008</v>
      </c>
      <c r="E28" s="12" t="s">
        <v>620</v>
      </c>
      <c r="F28" s="9" t="s">
        <v>23</v>
      </c>
      <c r="G28" s="11" t="s">
        <v>24</v>
      </c>
      <c r="H28" s="12" t="s">
        <v>689</v>
      </c>
      <c r="I28" s="13" t="s">
        <v>38</v>
      </c>
      <c r="J28" s="14" t="s">
        <v>27</v>
      </c>
      <c r="K28" s="32">
        <v>1</v>
      </c>
      <c r="L28" s="15"/>
      <c r="M28" s="23">
        <v>1</v>
      </c>
      <c r="N28" s="16" t="s">
        <v>28</v>
      </c>
      <c r="O28" s="12" t="s">
        <v>53</v>
      </c>
      <c r="P28" s="13" t="s">
        <v>694</v>
      </c>
      <c r="Q28" s="41"/>
    </row>
    <row r="29" spans="1:17" x14ac:dyDescent="0.2">
      <c r="A29" s="35" t="s">
        <v>19</v>
      </c>
      <c r="B29" s="12" t="s">
        <v>708</v>
      </c>
      <c r="C29" s="12" t="s">
        <v>709</v>
      </c>
      <c r="D29" s="15">
        <v>2008</v>
      </c>
      <c r="E29" s="12" t="s">
        <v>620</v>
      </c>
      <c r="F29" s="9" t="s">
        <v>23</v>
      </c>
      <c r="G29" s="11" t="s">
        <v>24</v>
      </c>
      <c r="H29" s="12" t="s">
        <v>713</v>
      </c>
      <c r="I29" s="13" t="s">
        <v>38</v>
      </c>
      <c r="J29" s="14" t="s">
        <v>27</v>
      </c>
      <c r="K29" s="32">
        <v>1</v>
      </c>
      <c r="L29" s="15">
        <v>1</v>
      </c>
      <c r="M29" s="23">
        <v>1</v>
      </c>
      <c r="N29" s="16" t="s">
        <v>28</v>
      </c>
      <c r="O29" s="12" t="s">
        <v>152</v>
      </c>
      <c r="P29" s="13" t="s">
        <v>718</v>
      </c>
      <c r="Q29" s="41"/>
    </row>
    <row r="30" spans="1:17" x14ac:dyDescent="0.2">
      <c r="A30" s="35" t="s">
        <v>19</v>
      </c>
      <c r="B30" s="12" t="s">
        <v>70</v>
      </c>
      <c r="C30" s="12" t="s">
        <v>768</v>
      </c>
      <c r="D30" s="15">
        <v>2011</v>
      </c>
      <c r="E30" s="12" t="s">
        <v>620</v>
      </c>
      <c r="F30" s="9" t="s">
        <v>23</v>
      </c>
      <c r="G30" s="11" t="s">
        <v>24</v>
      </c>
      <c r="H30" s="12" t="s">
        <v>772</v>
      </c>
      <c r="I30" s="13" t="s">
        <v>38</v>
      </c>
      <c r="J30" s="14" t="s">
        <v>27</v>
      </c>
      <c r="K30" s="32">
        <v>1</v>
      </c>
      <c r="L30" s="15">
        <v>1</v>
      </c>
      <c r="M30" s="23">
        <v>1</v>
      </c>
      <c r="N30" s="16" t="s">
        <v>28</v>
      </c>
      <c r="O30" s="12" t="s">
        <v>53</v>
      </c>
      <c r="P30" s="159" t="s">
        <v>92</v>
      </c>
      <c r="Q30" s="41"/>
    </row>
    <row r="31" spans="1:17" x14ac:dyDescent="0.2">
      <c r="A31" s="35" t="s">
        <v>19</v>
      </c>
      <c r="B31" s="12" t="s">
        <v>70</v>
      </c>
      <c r="C31" s="12" t="s">
        <v>791</v>
      </c>
      <c r="D31" s="15">
        <v>2012</v>
      </c>
      <c r="E31" s="12" t="s">
        <v>620</v>
      </c>
      <c r="F31" s="9" t="s">
        <v>23</v>
      </c>
      <c r="G31" s="11" t="s">
        <v>24</v>
      </c>
      <c r="H31" s="12" t="s">
        <v>795</v>
      </c>
      <c r="I31" s="13" t="s">
        <v>38</v>
      </c>
      <c r="J31" s="14" t="s">
        <v>27</v>
      </c>
      <c r="K31" s="32">
        <v>1</v>
      </c>
      <c r="L31" s="15">
        <v>1</v>
      </c>
      <c r="M31" s="23">
        <v>1</v>
      </c>
      <c r="N31" s="16" t="s">
        <v>28</v>
      </c>
      <c r="O31" s="12" t="s">
        <v>152</v>
      </c>
      <c r="P31" s="159" t="s">
        <v>92</v>
      </c>
      <c r="Q31" s="41"/>
    </row>
    <row r="32" spans="1:17" x14ac:dyDescent="0.2">
      <c r="A32" s="35" t="s">
        <v>19</v>
      </c>
      <c r="B32" s="12" t="s">
        <v>631</v>
      </c>
      <c r="C32" s="12" t="s">
        <v>671</v>
      </c>
      <c r="D32" s="15">
        <v>2008</v>
      </c>
      <c r="E32" s="12" t="s">
        <v>620</v>
      </c>
      <c r="F32" s="9" t="s">
        <v>23</v>
      </c>
      <c r="G32" s="11" t="s">
        <v>24</v>
      </c>
      <c r="H32" s="12" t="s">
        <v>662</v>
      </c>
      <c r="I32" s="13" t="s">
        <v>101</v>
      </c>
      <c r="J32" s="14" t="s">
        <v>27</v>
      </c>
      <c r="K32" s="32">
        <v>1</v>
      </c>
      <c r="L32" s="71">
        <v>1</v>
      </c>
      <c r="M32" s="38">
        <v>1</v>
      </c>
      <c r="N32" s="16" t="s">
        <v>28</v>
      </c>
      <c r="O32" s="12" t="s">
        <v>589</v>
      </c>
      <c r="P32" s="13" t="s">
        <v>391</v>
      </c>
      <c r="Q32" s="41"/>
    </row>
    <row r="33" spans="1:17" x14ac:dyDescent="0.2">
      <c r="A33" s="35" t="s">
        <v>19</v>
      </c>
      <c r="B33" s="12" t="s">
        <v>70</v>
      </c>
      <c r="C33" s="72" t="s">
        <v>733</v>
      </c>
      <c r="D33" s="15">
        <v>2008</v>
      </c>
      <c r="E33" s="12" t="s">
        <v>620</v>
      </c>
      <c r="F33" s="9" t="s">
        <v>23</v>
      </c>
      <c r="G33" s="11" t="s">
        <v>24</v>
      </c>
      <c r="H33" s="12" t="s">
        <v>737</v>
      </c>
      <c r="I33" s="13" t="s">
        <v>50</v>
      </c>
      <c r="J33" s="14" t="s">
        <v>27</v>
      </c>
      <c r="K33" s="32">
        <v>1</v>
      </c>
      <c r="L33" s="15">
        <v>1</v>
      </c>
      <c r="M33" s="23">
        <v>1</v>
      </c>
      <c r="N33" s="16" t="s">
        <v>28</v>
      </c>
      <c r="O33" s="12" t="s">
        <v>152</v>
      </c>
      <c r="P33" s="159" t="s">
        <v>92</v>
      </c>
      <c r="Q33" s="41"/>
    </row>
    <row r="34" spans="1:17" hidden="1" x14ac:dyDescent="0.2">
      <c r="A34" s="12" t="s">
        <v>800</v>
      </c>
      <c r="B34" s="12" t="s">
        <v>801</v>
      </c>
      <c r="C34" s="12" t="s">
        <v>802</v>
      </c>
      <c r="D34" s="15">
        <v>2011</v>
      </c>
      <c r="E34" s="12" t="s">
        <v>803</v>
      </c>
      <c r="F34" s="9" t="s">
        <v>23</v>
      </c>
      <c r="G34" s="11" t="s">
        <v>24</v>
      </c>
      <c r="H34" s="73" t="s">
        <v>806</v>
      </c>
      <c r="I34" s="13" t="s">
        <v>101</v>
      </c>
      <c r="J34" s="14" t="s">
        <v>27</v>
      </c>
      <c r="K34" s="32">
        <v>1</v>
      </c>
      <c r="L34" s="15">
        <v>1</v>
      </c>
      <c r="M34" s="74">
        <v>1</v>
      </c>
      <c r="N34" s="16" t="s">
        <v>28</v>
      </c>
      <c r="O34" s="75" t="s">
        <v>53</v>
      </c>
      <c r="P34" s="13" t="s">
        <v>391</v>
      </c>
      <c r="Q34" s="26"/>
    </row>
    <row r="35" spans="1:17" ht="25.5" hidden="1" x14ac:dyDescent="0.2">
      <c r="A35" s="35" t="s">
        <v>19</v>
      </c>
      <c r="B35" s="12" t="s">
        <v>33</v>
      </c>
      <c r="C35" s="12" t="s">
        <v>825</v>
      </c>
      <c r="D35" s="15">
        <v>1993</v>
      </c>
      <c r="E35" s="12" t="s">
        <v>826</v>
      </c>
      <c r="F35" s="9" t="s">
        <v>23</v>
      </c>
      <c r="G35" s="29" t="s">
        <v>74</v>
      </c>
      <c r="H35" s="12" t="s">
        <v>829</v>
      </c>
      <c r="I35" s="13" t="s">
        <v>830</v>
      </c>
      <c r="J35" s="36" t="s">
        <v>40</v>
      </c>
      <c r="K35" s="32">
        <v>1</v>
      </c>
      <c r="L35" s="15"/>
      <c r="M35" s="15">
        <v>1</v>
      </c>
      <c r="N35" s="16" t="s">
        <v>28</v>
      </c>
      <c r="O35" s="12" t="s">
        <v>53</v>
      </c>
      <c r="P35" s="13" t="s">
        <v>834</v>
      </c>
      <c r="Q35" s="44" t="s">
        <v>835</v>
      </c>
    </row>
    <row r="36" spans="1:17" ht="51" hidden="1" x14ac:dyDescent="0.2">
      <c r="A36" s="35" t="s">
        <v>19</v>
      </c>
      <c r="B36" s="12" t="s">
        <v>33</v>
      </c>
      <c r="C36" s="42" t="s">
        <v>850</v>
      </c>
      <c r="D36" s="23">
        <v>2001</v>
      </c>
      <c r="E36" s="42" t="s">
        <v>826</v>
      </c>
      <c r="F36" s="9" t="s">
        <v>23</v>
      </c>
      <c r="G36" s="29" t="s">
        <v>74</v>
      </c>
      <c r="H36" s="42" t="s">
        <v>829</v>
      </c>
      <c r="I36" s="43" t="s">
        <v>830</v>
      </c>
      <c r="J36" s="45" t="s">
        <v>27</v>
      </c>
      <c r="K36" s="32">
        <v>1</v>
      </c>
      <c r="L36" s="31"/>
      <c r="M36" s="23">
        <v>1</v>
      </c>
      <c r="N36" s="16" t="s">
        <v>28</v>
      </c>
      <c r="O36" s="12" t="s">
        <v>53</v>
      </c>
      <c r="P36" s="159" t="s">
        <v>186</v>
      </c>
      <c r="Q36" s="44" t="s">
        <v>859</v>
      </c>
    </row>
    <row r="37" spans="1:17" ht="63.75" hidden="1" x14ac:dyDescent="0.2">
      <c r="A37" s="35" t="s">
        <v>19</v>
      </c>
      <c r="B37" s="12" t="s">
        <v>176</v>
      </c>
      <c r="C37" s="12" t="s">
        <v>862</v>
      </c>
      <c r="D37" s="15">
        <v>2003</v>
      </c>
      <c r="E37" s="12" t="s">
        <v>826</v>
      </c>
      <c r="F37" s="9" t="s">
        <v>23</v>
      </c>
      <c r="G37" s="29" t="s">
        <v>74</v>
      </c>
      <c r="H37" s="12" t="s">
        <v>866</v>
      </c>
      <c r="I37" s="13" t="s">
        <v>830</v>
      </c>
      <c r="J37" s="36" t="s">
        <v>40</v>
      </c>
      <c r="K37" s="32">
        <v>1</v>
      </c>
      <c r="L37" s="15">
        <v>1</v>
      </c>
      <c r="M37" s="15">
        <v>1</v>
      </c>
      <c r="N37" s="16" t="s">
        <v>28</v>
      </c>
      <c r="O37" s="12" t="s">
        <v>589</v>
      </c>
      <c r="P37" s="13" t="s">
        <v>186</v>
      </c>
      <c r="Q37" s="44" t="s">
        <v>872</v>
      </c>
    </row>
    <row r="38" spans="1:17" hidden="1" x14ac:dyDescent="0.2">
      <c r="A38" s="35" t="s">
        <v>19</v>
      </c>
      <c r="B38" s="12" t="s">
        <v>176</v>
      </c>
      <c r="C38" s="12" t="s">
        <v>877</v>
      </c>
      <c r="D38" s="15">
        <v>2005</v>
      </c>
      <c r="E38" s="12" t="s">
        <v>826</v>
      </c>
      <c r="F38" s="9" t="s">
        <v>23</v>
      </c>
      <c r="G38" s="29" t="s">
        <v>74</v>
      </c>
      <c r="H38" s="12" t="s">
        <v>829</v>
      </c>
      <c r="I38" s="13" t="s">
        <v>830</v>
      </c>
      <c r="J38" s="36" t="s">
        <v>40</v>
      </c>
      <c r="K38" s="32">
        <v>1</v>
      </c>
      <c r="L38" s="15">
        <v>1</v>
      </c>
      <c r="M38" s="15">
        <v>1</v>
      </c>
      <c r="N38" s="16" t="s">
        <v>28</v>
      </c>
      <c r="O38" s="12" t="s">
        <v>53</v>
      </c>
      <c r="P38" s="13" t="s">
        <v>886</v>
      </c>
      <c r="Q38" s="41"/>
    </row>
    <row r="39" spans="1:17" ht="25.5" hidden="1" x14ac:dyDescent="0.2">
      <c r="A39" s="35" t="s">
        <v>19</v>
      </c>
      <c r="B39" s="12" t="s">
        <v>33</v>
      </c>
      <c r="C39" s="12" t="s">
        <v>892</v>
      </c>
      <c r="D39" s="38">
        <v>2006</v>
      </c>
      <c r="E39" s="62" t="s">
        <v>826</v>
      </c>
      <c r="F39" s="9" t="s">
        <v>23</v>
      </c>
      <c r="G39" s="29" t="s">
        <v>74</v>
      </c>
      <c r="H39" s="62" t="s">
        <v>829</v>
      </c>
      <c r="I39" s="13" t="s">
        <v>830</v>
      </c>
      <c r="J39" s="81" t="s">
        <v>40</v>
      </c>
      <c r="K39" s="32">
        <v>1</v>
      </c>
      <c r="L39" s="37"/>
      <c r="M39" s="38">
        <v>1</v>
      </c>
      <c r="N39" s="16" t="s">
        <v>28</v>
      </c>
      <c r="O39" s="12" t="s">
        <v>53</v>
      </c>
      <c r="P39" s="13" t="s">
        <v>901</v>
      </c>
      <c r="Q39" s="41"/>
    </row>
    <row r="40" spans="1:17" hidden="1" x14ac:dyDescent="0.2">
      <c r="A40" s="35" t="s">
        <v>19</v>
      </c>
      <c r="B40" s="12" t="s">
        <v>176</v>
      </c>
      <c r="C40" s="12" t="s">
        <v>904</v>
      </c>
      <c r="D40" s="15">
        <v>2011</v>
      </c>
      <c r="E40" s="12" t="s">
        <v>826</v>
      </c>
      <c r="F40" s="9" t="s">
        <v>23</v>
      </c>
      <c r="G40" s="29" t="s">
        <v>74</v>
      </c>
      <c r="H40" s="12" t="s">
        <v>829</v>
      </c>
      <c r="I40" s="13" t="s">
        <v>830</v>
      </c>
      <c r="J40" s="14" t="s">
        <v>27</v>
      </c>
      <c r="K40" s="32">
        <v>1</v>
      </c>
      <c r="L40" s="15">
        <v>1</v>
      </c>
      <c r="M40" s="15">
        <v>1</v>
      </c>
      <c r="N40" s="16" t="s">
        <v>28</v>
      </c>
      <c r="O40" s="12" t="s">
        <v>589</v>
      </c>
      <c r="P40" s="13" t="s">
        <v>913</v>
      </c>
      <c r="Q40" s="41"/>
    </row>
    <row r="41" spans="1:17" ht="38.25" hidden="1" x14ac:dyDescent="0.2">
      <c r="A41" s="35" t="s">
        <v>19</v>
      </c>
      <c r="B41" s="12" t="s">
        <v>917</v>
      </c>
      <c r="C41" s="12" t="s">
        <v>918</v>
      </c>
      <c r="D41" s="15">
        <v>2014</v>
      </c>
      <c r="E41" s="12" t="s">
        <v>826</v>
      </c>
      <c r="F41" s="9" t="s">
        <v>23</v>
      </c>
      <c r="G41" s="29" t="s">
        <v>74</v>
      </c>
      <c r="H41" s="12" t="s">
        <v>922</v>
      </c>
      <c r="I41" s="13" t="s">
        <v>830</v>
      </c>
      <c r="J41" s="80" t="s">
        <v>3411</v>
      </c>
      <c r="K41" s="32">
        <v>1</v>
      </c>
      <c r="L41" s="15">
        <v>1</v>
      </c>
      <c r="M41" s="15">
        <v>1</v>
      </c>
      <c r="N41" s="16" t="s">
        <v>28</v>
      </c>
      <c r="O41" s="12" t="s">
        <v>53</v>
      </c>
      <c r="P41" s="13" t="s">
        <v>927</v>
      </c>
      <c r="Q41" s="300" t="s">
        <v>928</v>
      </c>
    </row>
    <row r="42" spans="1:17" hidden="1" x14ac:dyDescent="0.2">
      <c r="A42" s="35" t="s">
        <v>19</v>
      </c>
      <c r="B42" s="12"/>
      <c r="C42" s="12"/>
      <c r="D42" s="15"/>
      <c r="E42" s="12"/>
      <c r="F42" s="9" t="s">
        <v>23</v>
      </c>
      <c r="G42" s="29" t="s">
        <v>74</v>
      </c>
      <c r="H42" s="12"/>
      <c r="I42" s="13"/>
      <c r="J42" s="36"/>
      <c r="K42" s="32"/>
      <c r="L42" s="15"/>
      <c r="M42" s="15"/>
      <c r="N42" s="16"/>
      <c r="O42" s="12"/>
      <c r="P42" s="13"/>
      <c r="Q42" s="41"/>
    </row>
    <row r="43" spans="1:17" hidden="1" x14ac:dyDescent="0.2">
      <c r="A43" s="35" t="s">
        <v>19</v>
      </c>
      <c r="B43" s="12" t="s">
        <v>176</v>
      </c>
      <c r="C43" s="12" t="s">
        <v>992</v>
      </c>
      <c r="D43" s="15">
        <v>2011</v>
      </c>
      <c r="E43" s="12" t="s">
        <v>932</v>
      </c>
      <c r="F43" s="9" t="s">
        <v>23</v>
      </c>
      <c r="G43" s="29" t="s">
        <v>74</v>
      </c>
      <c r="H43" s="12" t="s">
        <v>996</v>
      </c>
      <c r="I43" s="13" t="s">
        <v>38</v>
      </c>
      <c r="J43" s="36" t="s">
        <v>40</v>
      </c>
      <c r="K43" s="32">
        <v>1</v>
      </c>
      <c r="L43" s="15">
        <v>1</v>
      </c>
      <c r="M43" s="15">
        <v>1</v>
      </c>
      <c r="N43" s="16" t="s">
        <v>28</v>
      </c>
      <c r="O43" s="12" t="s">
        <v>53</v>
      </c>
      <c r="P43" s="13" t="s">
        <v>186</v>
      </c>
      <c r="Q43" s="41"/>
    </row>
    <row r="44" spans="1:17" ht="38.25" hidden="1" x14ac:dyDescent="0.2">
      <c r="A44" s="35" t="s">
        <v>19</v>
      </c>
      <c r="B44" s="12" t="s">
        <v>176</v>
      </c>
      <c r="C44" s="12" t="s">
        <v>1016</v>
      </c>
      <c r="D44" s="15">
        <v>2012</v>
      </c>
      <c r="E44" s="12" t="s">
        <v>932</v>
      </c>
      <c r="F44" s="9" t="s">
        <v>23</v>
      </c>
      <c r="G44" s="29" t="s">
        <v>74</v>
      </c>
      <c r="H44" s="12" t="s">
        <v>38</v>
      </c>
      <c r="I44" s="13" t="s">
        <v>38</v>
      </c>
      <c r="J44" s="80" t="s">
        <v>3411</v>
      </c>
      <c r="K44" s="32">
        <v>1</v>
      </c>
      <c r="L44" s="15">
        <v>1</v>
      </c>
      <c r="M44" s="15">
        <v>1</v>
      </c>
      <c r="N44" s="16" t="s">
        <v>28</v>
      </c>
      <c r="O44" s="12" t="s">
        <v>390</v>
      </c>
      <c r="P44" s="159" t="s">
        <v>1025</v>
      </c>
      <c r="Q44" s="41"/>
    </row>
    <row r="45" spans="1:17" ht="63.75" hidden="1" x14ac:dyDescent="0.2">
      <c r="A45" s="35" t="s">
        <v>19</v>
      </c>
      <c r="B45" s="12" t="s">
        <v>176</v>
      </c>
      <c r="C45" s="12" t="s">
        <v>965</v>
      </c>
      <c r="D45" s="15">
        <v>2004</v>
      </c>
      <c r="E45" s="12" t="s">
        <v>932</v>
      </c>
      <c r="F45" s="9" t="s">
        <v>23</v>
      </c>
      <c r="G45" s="29" t="s">
        <v>74</v>
      </c>
      <c r="H45" s="12" t="s">
        <v>969</v>
      </c>
      <c r="I45" s="13" t="s">
        <v>38</v>
      </c>
      <c r="J45" s="14" t="s">
        <v>27</v>
      </c>
      <c r="K45" s="32">
        <v>1</v>
      </c>
      <c r="L45" s="15">
        <v>1</v>
      </c>
      <c r="M45" s="15">
        <v>1</v>
      </c>
      <c r="N45" s="16" t="s">
        <v>28</v>
      </c>
      <c r="O45" s="12" t="s">
        <v>589</v>
      </c>
      <c r="P45" s="13" t="s">
        <v>974</v>
      </c>
      <c r="Q45" s="41"/>
    </row>
    <row r="46" spans="1:17" hidden="1" x14ac:dyDescent="0.2">
      <c r="A46" s="35" t="s">
        <v>19</v>
      </c>
      <c r="B46" s="12" t="s">
        <v>176</v>
      </c>
      <c r="C46" s="12" t="s">
        <v>978</v>
      </c>
      <c r="D46" s="15">
        <v>2010</v>
      </c>
      <c r="E46" s="12" t="s">
        <v>932</v>
      </c>
      <c r="F46" s="9" t="s">
        <v>23</v>
      </c>
      <c r="G46" s="29" t="s">
        <v>74</v>
      </c>
      <c r="H46" s="12" t="s">
        <v>38</v>
      </c>
      <c r="I46" s="13" t="s">
        <v>38</v>
      </c>
      <c r="J46" s="14" t="s">
        <v>27</v>
      </c>
      <c r="K46" s="32">
        <v>1</v>
      </c>
      <c r="L46" s="15">
        <v>1</v>
      </c>
      <c r="M46" s="15">
        <v>1</v>
      </c>
      <c r="N46" s="16" t="s">
        <v>28</v>
      </c>
      <c r="O46" s="12" t="s">
        <v>589</v>
      </c>
      <c r="P46" s="13" t="s">
        <v>186</v>
      </c>
      <c r="Q46" s="41"/>
    </row>
    <row r="47" spans="1:17" ht="51" hidden="1" x14ac:dyDescent="0.2">
      <c r="A47" s="35" t="s">
        <v>19</v>
      </c>
      <c r="B47" s="12" t="s">
        <v>70</v>
      </c>
      <c r="C47" s="87" t="s">
        <v>1040</v>
      </c>
      <c r="D47" s="15">
        <v>2005</v>
      </c>
      <c r="E47" s="12" t="s">
        <v>1030</v>
      </c>
      <c r="F47" s="9" t="s">
        <v>23</v>
      </c>
      <c r="G47" s="29" t="s">
        <v>74</v>
      </c>
      <c r="H47" s="12" t="s">
        <v>38</v>
      </c>
      <c r="I47" s="13" t="s">
        <v>38</v>
      </c>
      <c r="J47" s="36" t="s">
        <v>40</v>
      </c>
      <c r="K47" s="32">
        <v>1</v>
      </c>
      <c r="L47" s="15">
        <v>1</v>
      </c>
      <c r="M47" s="15">
        <v>1</v>
      </c>
      <c r="N47" s="16" t="s">
        <v>28</v>
      </c>
      <c r="O47" s="12" t="s">
        <v>53</v>
      </c>
      <c r="P47" s="159" t="s">
        <v>186</v>
      </c>
      <c r="Q47" s="44" t="s">
        <v>1050</v>
      </c>
    </row>
    <row r="48" spans="1:17" hidden="1" x14ac:dyDescent="0.2">
      <c r="A48" s="35" t="s">
        <v>19</v>
      </c>
      <c r="B48" s="12" t="s">
        <v>176</v>
      </c>
      <c r="C48" s="12" t="s">
        <v>1073</v>
      </c>
      <c r="D48" s="15">
        <v>2010</v>
      </c>
      <c r="E48" s="12" t="s">
        <v>1030</v>
      </c>
      <c r="F48" s="9" t="s">
        <v>23</v>
      </c>
      <c r="G48" s="29" t="s">
        <v>74</v>
      </c>
      <c r="H48" s="12" t="s">
        <v>38</v>
      </c>
      <c r="I48" s="13" t="s">
        <v>38</v>
      </c>
      <c r="J48" s="14" t="s">
        <v>27</v>
      </c>
      <c r="K48" s="32">
        <v>1</v>
      </c>
      <c r="L48" s="15"/>
      <c r="M48" s="15">
        <v>1</v>
      </c>
      <c r="N48" s="16" t="s">
        <v>28</v>
      </c>
      <c r="O48" s="12" t="s">
        <v>589</v>
      </c>
      <c r="P48" s="13" t="s">
        <v>1082</v>
      </c>
      <c r="Q48" s="41"/>
    </row>
    <row r="49" spans="1:17" hidden="1" x14ac:dyDescent="0.2">
      <c r="A49" s="35" t="s">
        <v>19</v>
      </c>
      <c r="B49" s="12" t="s">
        <v>176</v>
      </c>
      <c r="C49" s="12" t="s">
        <v>1087</v>
      </c>
      <c r="D49" s="15">
        <v>2011</v>
      </c>
      <c r="E49" s="12" t="s">
        <v>1030</v>
      </c>
      <c r="F49" s="9" t="s">
        <v>23</v>
      </c>
      <c r="G49" s="29" t="s">
        <v>74</v>
      </c>
      <c r="H49" s="12" t="s">
        <v>1091</v>
      </c>
      <c r="I49" s="13" t="s">
        <v>38</v>
      </c>
      <c r="J49" s="14" t="s">
        <v>27</v>
      </c>
      <c r="K49" s="32">
        <v>1</v>
      </c>
      <c r="L49" s="15">
        <v>1</v>
      </c>
      <c r="M49" s="15">
        <v>1</v>
      </c>
      <c r="N49" s="16" t="s">
        <v>28</v>
      </c>
      <c r="O49" s="12" t="s">
        <v>1095</v>
      </c>
      <c r="P49" s="13" t="s">
        <v>186</v>
      </c>
      <c r="Q49" s="41"/>
    </row>
    <row r="50" spans="1:17" ht="76.5" hidden="1" x14ac:dyDescent="0.2">
      <c r="A50" s="35" t="s">
        <v>19</v>
      </c>
      <c r="B50" s="12" t="s">
        <v>215</v>
      </c>
      <c r="C50" s="72" t="s">
        <v>1101</v>
      </c>
      <c r="D50" s="15">
        <v>2011</v>
      </c>
      <c r="E50" s="12" t="s">
        <v>1030</v>
      </c>
      <c r="F50" s="9" t="s">
        <v>23</v>
      </c>
      <c r="G50" s="29" t="s">
        <v>74</v>
      </c>
      <c r="H50" s="12" t="s">
        <v>1057</v>
      </c>
      <c r="I50" s="13" t="s">
        <v>101</v>
      </c>
      <c r="J50" s="14" t="s">
        <v>27</v>
      </c>
      <c r="K50" s="32">
        <v>1</v>
      </c>
      <c r="L50" s="15">
        <v>1</v>
      </c>
      <c r="M50" s="15">
        <v>1</v>
      </c>
      <c r="N50" s="16" t="s">
        <v>28</v>
      </c>
      <c r="O50" s="12" t="s">
        <v>589</v>
      </c>
      <c r="P50" s="13" t="s">
        <v>212</v>
      </c>
      <c r="Q50" s="44" t="s">
        <v>1111</v>
      </c>
    </row>
    <row r="51" spans="1:17" hidden="1" x14ac:dyDescent="0.2">
      <c r="A51" s="12" t="s">
        <v>800</v>
      </c>
      <c r="B51" s="12" t="s">
        <v>1113</v>
      </c>
      <c r="C51" s="12" t="s">
        <v>1132</v>
      </c>
      <c r="D51" s="15">
        <v>2003</v>
      </c>
      <c r="E51" s="12" t="s">
        <v>1115</v>
      </c>
      <c r="F51" s="9" t="s">
        <v>23</v>
      </c>
      <c r="G51" s="11" t="s">
        <v>24</v>
      </c>
      <c r="H51" s="12" t="s">
        <v>1136</v>
      </c>
      <c r="I51" s="13" t="s">
        <v>38</v>
      </c>
      <c r="J51" s="36" t="s">
        <v>40</v>
      </c>
      <c r="K51" s="32">
        <v>1</v>
      </c>
      <c r="L51" s="15"/>
      <c r="M51" s="74">
        <v>1</v>
      </c>
      <c r="N51" s="16" t="s">
        <v>28</v>
      </c>
      <c r="O51" s="12" t="s">
        <v>53</v>
      </c>
      <c r="P51" s="76" t="s">
        <v>1141</v>
      </c>
      <c r="Q51" s="7" t="s">
        <v>1142</v>
      </c>
    </row>
    <row r="52" spans="1:17" ht="115.5" hidden="1" x14ac:dyDescent="0.25">
      <c r="A52" s="12" t="s">
        <v>800</v>
      </c>
      <c r="B52" s="12" t="s">
        <v>215</v>
      </c>
      <c r="C52" s="96" t="s">
        <v>1238</v>
      </c>
      <c r="D52" s="15">
        <v>2013</v>
      </c>
      <c r="E52" s="12" t="s">
        <v>1115</v>
      </c>
      <c r="F52" s="9" t="s">
        <v>23</v>
      </c>
      <c r="G52" s="11" t="s">
        <v>24</v>
      </c>
      <c r="H52" s="12" t="s">
        <v>38</v>
      </c>
      <c r="I52" s="13" t="s">
        <v>38</v>
      </c>
      <c r="J52" s="36" t="s">
        <v>40</v>
      </c>
      <c r="K52" s="32">
        <v>1</v>
      </c>
      <c r="L52" s="15">
        <v>1</v>
      </c>
      <c r="M52" s="74">
        <v>1</v>
      </c>
      <c r="N52" s="16" t="s">
        <v>28</v>
      </c>
      <c r="O52" s="204" t="s">
        <v>53</v>
      </c>
      <c r="P52" s="160" t="s">
        <v>1247</v>
      </c>
      <c r="Q52" s="7" t="s">
        <v>1248</v>
      </c>
    </row>
    <row r="53" spans="1:17" ht="38.25" hidden="1" x14ac:dyDescent="0.2">
      <c r="A53" s="12" t="s">
        <v>800</v>
      </c>
      <c r="B53" s="12" t="s">
        <v>20</v>
      </c>
      <c r="C53" s="93" t="s">
        <v>1145</v>
      </c>
      <c r="D53" s="15">
        <v>2003</v>
      </c>
      <c r="E53" s="12" t="s">
        <v>1115</v>
      </c>
      <c r="F53" s="9" t="s">
        <v>23</v>
      </c>
      <c r="G53" s="11" t="s">
        <v>24</v>
      </c>
      <c r="H53" s="12" t="s">
        <v>1149</v>
      </c>
      <c r="I53" s="13" t="s">
        <v>88</v>
      </c>
      <c r="J53" s="36" t="s">
        <v>40</v>
      </c>
      <c r="K53" s="32">
        <v>1</v>
      </c>
      <c r="L53" s="15">
        <v>1</v>
      </c>
      <c r="M53" s="74">
        <v>1</v>
      </c>
      <c r="N53" s="16" t="s">
        <v>28</v>
      </c>
      <c r="O53" s="12" t="s">
        <v>53</v>
      </c>
      <c r="P53" s="76" t="s">
        <v>212</v>
      </c>
      <c r="Q53" s="7" t="s">
        <v>1155</v>
      </c>
    </row>
    <row r="54" spans="1:17" ht="25.5" hidden="1" x14ac:dyDescent="0.2">
      <c r="A54" s="12" t="s">
        <v>800</v>
      </c>
      <c r="B54" s="12" t="s">
        <v>1113</v>
      </c>
      <c r="C54" s="12" t="s">
        <v>1212</v>
      </c>
      <c r="D54" s="15">
        <v>2012</v>
      </c>
      <c r="E54" s="12" t="s">
        <v>1115</v>
      </c>
      <c r="F54" s="9" t="s">
        <v>23</v>
      </c>
      <c r="G54" s="11" t="s">
        <v>24</v>
      </c>
      <c r="H54" s="12" t="s">
        <v>1149</v>
      </c>
      <c r="I54" s="13" t="s">
        <v>88</v>
      </c>
      <c r="J54" s="80" t="s">
        <v>3411</v>
      </c>
      <c r="K54" s="32">
        <v>1</v>
      </c>
      <c r="L54" s="15">
        <v>1</v>
      </c>
      <c r="M54" s="74">
        <v>1</v>
      </c>
      <c r="N54" s="16" t="s">
        <v>28</v>
      </c>
      <c r="O54" s="75" t="s">
        <v>589</v>
      </c>
      <c r="P54" s="76" t="s">
        <v>391</v>
      </c>
      <c r="Q54" s="26"/>
    </row>
    <row r="55" spans="1:17" hidden="1" x14ac:dyDescent="0.2">
      <c r="A55" s="12" t="s">
        <v>800</v>
      </c>
      <c r="B55" s="12" t="s">
        <v>176</v>
      </c>
      <c r="C55" s="12" t="s">
        <v>1184</v>
      </c>
      <c r="D55" s="15">
        <v>2009</v>
      </c>
      <c r="E55" s="12" t="s">
        <v>1115</v>
      </c>
      <c r="F55" s="9" t="s">
        <v>23</v>
      </c>
      <c r="G55" s="11" t="s">
        <v>24</v>
      </c>
      <c r="H55" s="12" t="s">
        <v>38</v>
      </c>
      <c r="I55" s="13" t="s">
        <v>38</v>
      </c>
      <c r="J55" s="14" t="s">
        <v>27</v>
      </c>
      <c r="K55" s="32">
        <v>1</v>
      </c>
      <c r="L55" s="15">
        <v>1</v>
      </c>
      <c r="M55" s="74">
        <v>1</v>
      </c>
      <c r="N55" s="16" t="s">
        <v>28</v>
      </c>
      <c r="O55" s="75" t="s">
        <v>53</v>
      </c>
      <c r="P55" s="76" t="s">
        <v>186</v>
      </c>
      <c r="Q55" s="26"/>
    </row>
    <row r="56" spans="1:17" hidden="1" x14ac:dyDescent="0.2">
      <c r="A56" s="12" t="s">
        <v>800</v>
      </c>
      <c r="B56" s="12" t="s">
        <v>1113</v>
      </c>
      <c r="C56" s="12" t="s">
        <v>1199</v>
      </c>
      <c r="D56" s="15">
        <v>2011</v>
      </c>
      <c r="E56" s="12" t="s">
        <v>1115</v>
      </c>
      <c r="F56" s="9" t="s">
        <v>23</v>
      </c>
      <c r="G56" s="11" t="s">
        <v>24</v>
      </c>
      <c r="H56" s="12" t="s">
        <v>1203</v>
      </c>
      <c r="I56" s="13" t="s">
        <v>38</v>
      </c>
      <c r="J56" s="14" t="s">
        <v>27</v>
      </c>
      <c r="K56" s="32">
        <v>1</v>
      </c>
      <c r="L56" s="15">
        <v>1</v>
      </c>
      <c r="M56" s="74">
        <v>1</v>
      </c>
      <c r="N56" s="16" t="s">
        <v>28</v>
      </c>
      <c r="O56" s="75" t="s">
        <v>589</v>
      </c>
      <c r="P56" s="76" t="s">
        <v>186</v>
      </c>
      <c r="Q56" s="26"/>
    </row>
    <row r="57" spans="1:17" ht="25.5" hidden="1" x14ac:dyDescent="0.2">
      <c r="A57" s="12" t="s">
        <v>800</v>
      </c>
      <c r="B57" s="12" t="s">
        <v>1113</v>
      </c>
      <c r="C57" s="12" t="s">
        <v>1226</v>
      </c>
      <c r="D57" s="15">
        <v>2013</v>
      </c>
      <c r="E57" s="12" t="s">
        <v>1115</v>
      </c>
      <c r="F57" s="9" t="s">
        <v>23</v>
      </c>
      <c r="G57" s="11" t="s">
        <v>24</v>
      </c>
      <c r="H57" s="93" t="s">
        <v>1230</v>
      </c>
      <c r="I57" s="13" t="s">
        <v>38</v>
      </c>
      <c r="J57" s="14" t="s">
        <v>27</v>
      </c>
      <c r="K57" s="32">
        <v>1</v>
      </c>
      <c r="L57" s="15">
        <v>1</v>
      </c>
      <c r="M57" s="74">
        <v>1</v>
      </c>
      <c r="N57" s="16" t="s">
        <v>28</v>
      </c>
      <c r="O57" s="75" t="s">
        <v>53</v>
      </c>
      <c r="P57" s="76" t="s">
        <v>1235</v>
      </c>
      <c r="Q57" s="26"/>
    </row>
    <row r="58" spans="1:17" hidden="1" x14ac:dyDescent="0.2">
      <c r="A58" s="12" t="s">
        <v>800</v>
      </c>
      <c r="B58" s="12" t="s">
        <v>20</v>
      </c>
      <c r="C58" s="98" t="s">
        <v>1299</v>
      </c>
      <c r="D58" s="15">
        <v>2007</v>
      </c>
      <c r="E58" s="12" t="s">
        <v>1265</v>
      </c>
      <c r="F58" s="9" t="s">
        <v>23</v>
      </c>
      <c r="G58" s="11" t="s">
        <v>24</v>
      </c>
      <c r="H58" s="12" t="s">
        <v>38</v>
      </c>
      <c r="I58" s="13" t="s">
        <v>38</v>
      </c>
      <c r="J58" s="36" t="s">
        <v>40</v>
      </c>
      <c r="K58" s="32">
        <v>1</v>
      </c>
      <c r="L58" s="15">
        <v>1</v>
      </c>
      <c r="M58" s="15">
        <v>1</v>
      </c>
      <c r="N58" s="16" t="s">
        <v>28</v>
      </c>
      <c r="O58" s="75" t="s">
        <v>53</v>
      </c>
      <c r="P58" s="76" t="s">
        <v>654</v>
      </c>
      <c r="Q58" s="7" t="s">
        <v>1309</v>
      </c>
    </row>
    <row r="59" spans="1:17" ht="51" hidden="1" x14ac:dyDescent="0.2">
      <c r="A59" s="12" t="s">
        <v>800</v>
      </c>
      <c r="B59" s="12" t="s">
        <v>20</v>
      </c>
      <c r="C59" s="93" t="s">
        <v>1352</v>
      </c>
      <c r="D59" s="15">
        <v>2012</v>
      </c>
      <c r="E59" s="12" t="s">
        <v>1265</v>
      </c>
      <c r="F59" s="9" t="s">
        <v>23</v>
      </c>
      <c r="G59" s="11" t="s">
        <v>24</v>
      </c>
      <c r="H59" s="100" t="s">
        <v>1356</v>
      </c>
      <c r="I59" s="13" t="s">
        <v>88</v>
      </c>
      <c r="J59" s="36" t="s">
        <v>40</v>
      </c>
      <c r="K59" s="32">
        <v>1</v>
      </c>
      <c r="L59" s="15">
        <v>1</v>
      </c>
      <c r="M59" s="15">
        <v>1</v>
      </c>
      <c r="N59" s="16" t="s">
        <v>28</v>
      </c>
      <c r="O59" s="75" t="s">
        <v>53</v>
      </c>
      <c r="P59" s="76" t="s">
        <v>604</v>
      </c>
      <c r="Q59" s="44" t="s">
        <v>1362</v>
      </c>
    </row>
    <row r="60" spans="1:17" ht="25.5" hidden="1" x14ac:dyDescent="0.2">
      <c r="A60" s="12" t="s">
        <v>800</v>
      </c>
      <c r="B60" s="12" t="s">
        <v>1311</v>
      </c>
      <c r="C60" s="12" t="s">
        <v>1312</v>
      </c>
      <c r="D60" s="15">
        <v>2010</v>
      </c>
      <c r="E60" s="12" t="s">
        <v>1265</v>
      </c>
      <c r="F60" s="9" t="s">
        <v>23</v>
      </c>
      <c r="G60" s="11" t="s">
        <v>24</v>
      </c>
      <c r="H60" s="12" t="s">
        <v>38</v>
      </c>
      <c r="I60" s="13" t="s">
        <v>38</v>
      </c>
      <c r="J60" s="80" t="s">
        <v>3411</v>
      </c>
      <c r="K60" s="32">
        <v>1</v>
      </c>
      <c r="L60" s="15">
        <v>1</v>
      </c>
      <c r="M60" s="15">
        <v>1</v>
      </c>
      <c r="N60" s="16" t="s">
        <v>28</v>
      </c>
      <c r="O60" s="75" t="s">
        <v>53</v>
      </c>
      <c r="P60" s="76" t="s">
        <v>604</v>
      </c>
      <c r="Q60" s="7" t="s">
        <v>1322</v>
      </c>
    </row>
    <row r="61" spans="1:17" ht="38.25" hidden="1" x14ac:dyDescent="0.2">
      <c r="A61" s="12" t="s">
        <v>800</v>
      </c>
      <c r="B61" s="12" t="s">
        <v>1113</v>
      </c>
      <c r="C61" s="12" t="s">
        <v>1412</v>
      </c>
      <c r="D61" s="15">
        <v>2007</v>
      </c>
      <c r="E61" s="12" t="s">
        <v>1366</v>
      </c>
      <c r="F61" s="9" t="s">
        <v>23</v>
      </c>
      <c r="G61" s="29" t="s">
        <v>74</v>
      </c>
      <c r="H61" s="12" t="s">
        <v>38</v>
      </c>
      <c r="I61" s="13" t="s">
        <v>38</v>
      </c>
      <c r="J61" s="36" t="s">
        <v>40</v>
      </c>
      <c r="K61" s="32">
        <v>1</v>
      </c>
      <c r="L61" s="15">
        <v>1</v>
      </c>
      <c r="M61" s="15">
        <v>1</v>
      </c>
      <c r="N61" s="16" t="s">
        <v>28</v>
      </c>
      <c r="O61" s="75" t="s">
        <v>53</v>
      </c>
      <c r="P61" s="76" t="s">
        <v>186</v>
      </c>
      <c r="Q61" s="7" t="s">
        <v>1422</v>
      </c>
    </row>
    <row r="62" spans="1:17" ht="25.5" hidden="1" x14ac:dyDescent="0.2">
      <c r="A62" s="12" t="s">
        <v>800</v>
      </c>
      <c r="B62" s="12" t="s">
        <v>1377</v>
      </c>
      <c r="C62" s="103" t="s">
        <v>1425</v>
      </c>
      <c r="D62" s="104">
        <v>2008</v>
      </c>
      <c r="E62" s="16" t="s">
        <v>1366</v>
      </c>
      <c r="F62" s="9" t="s">
        <v>23</v>
      </c>
      <c r="G62" s="29" t="s">
        <v>74</v>
      </c>
      <c r="H62" s="12" t="s">
        <v>38</v>
      </c>
      <c r="I62" s="13" t="s">
        <v>38</v>
      </c>
      <c r="J62" s="36" t="s">
        <v>40</v>
      </c>
      <c r="K62" s="32">
        <v>1</v>
      </c>
      <c r="L62" s="16">
        <v>1</v>
      </c>
      <c r="M62" s="104">
        <v>1</v>
      </c>
      <c r="N62" s="16" t="s">
        <v>28</v>
      </c>
      <c r="O62" s="16" t="s">
        <v>53</v>
      </c>
      <c r="P62" s="7" t="s">
        <v>1434</v>
      </c>
      <c r="Q62" s="7" t="s">
        <v>1435</v>
      </c>
    </row>
    <row r="63" spans="1:17" ht="14.25" hidden="1" x14ac:dyDescent="0.2">
      <c r="A63" s="12" t="s">
        <v>800</v>
      </c>
      <c r="B63" s="12" t="s">
        <v>1377</v>
      </c>
      <c r="C63" s="103" t="s">
        <v>1472</v>
      </c>
      <c r="D63" s="104">
        <v>2013</v>
      </c>
      <c r="E63" s="16" t="s">
        <v>1366</v>
      </c>
      <c r="F63" s="9" t="s">
        <v>23</v>
      </c>
      <c r="G63" s="29" t="s">
        <v>74</v>
      </c>
      <c r="H63" s="12" t="s">
        <v>38</v>
      </c>
      <c r="I63" s="13" t="s">
        <v>38</v>
      </c>
      <c r="J63" s="36" t="s">
        <v>40</v>
      </c>
      <c r="K63" s="32">
        <v>1</v>
      </c>
      <c r="L63" s="16">
        <v>1</v>
      </c>
      <c r="M63" s="104">
        <v>1</v>
      </c>
      <c r="N63" s="16" t="s">
        <v>28</v>
      </c>
      <c r="O63" s="16" t="s">
        <v>53</v>
      </c>
      <c r="P63" s="7" t="s">
        <v>1481</v>
      </c>
      <c r="Q63" s="7"/>
    </row>
    <row r="64" spans="1:17" ht="25.5" hidden="1" x14ac:dyDescent="0.2">
      <c r="A64" s="12" t="s">
        <v>800</v>
      </c>
      <c r="B64" s="12" t="s">
        <v>1377</v>
      </c>
      <c r="C64" s="103" t="s">
        <v>1484</v>
      </c>
      <c r="D64" s="104">
        <v>2013</v>
      </c>
      <c r="E64" s="16" t="s">
        <v>1366</v>
      </c>
      <c r="F64" s="9" t="s">
        <v>23</v>
      </c>
      <c r="G64" s="29" t="s">
        <v>74</v>
      </c>
      <c r="H64" s="12" t="s">
        <v>38</v>
      </c>
      <c r="I64" s="13" t="s">
        <v>38</v>
      </c>
      <c r="J64" s="36" t="s">
        <v>40</v>
      </c>
      <c r="K64" s="32">
        <v>1</v>
      </c>
      <c r="L64" s="16"/>
      <c r="M64" s="104">
        <v>1</v>
      </c>
      <c r="N64" s="16" t="s">
        <v>28</v>
      </c>
      <c r="O64" s="16" t="s">
        <v>53</v>
      </c>
      <c r="P64" s="7" t="s">
        <v>1493</v>
      </c>
      <c r="Q64" s="7" t="s">
        <v>1494</v>
      </c>
    </row>
    <row r="65" spans="1:17" hidden="1" x14ac:dyDescent="0.2">
      <c r="A65" s="12" t="s">
        <v>800</v>
      </c>
      <c r="B65" s="12" t="s">
        <v>1377</v>
      </c>
      <c r="C65" s="12" t="s">
        <v>1378</v>
      </c>
      <c r="D65" s="15">
        <v>2002</v>
      </c>
      <c r="E65" s="12" t="s">
        <v>1366</v>
      </c>
      <c r="F65" s="9" t="s">
        <v>23</v>
      </c>
      <c r="G65" s="29" t="s">
        <v>74</v>
      </c>
      <c r="H65" s="12" t="s">
        <v>38</v>
      </c>
      <c r="I65" s="13" t="s">
        <v>38</v>
      </c>
      <c r="J65" s="14" t="s">
        <v>27</v>
      </c>
      <c r="K65" s="32">
        <v>1</v>
      </c>
      <c r="L65" s="15">
        <v>1</v>
      </c>
      <c r="M65" s="15">
        <v>1</v>
      </c>
      <c r="N65" s="16" t="s">
        <v>28</v>
      </c>
      <c r="O65" s="75" t="s">
        <v>53</v>
      </c>
      <c r="P65" s="76"/>
      <c r="Q65" s="26"/>
    </row>
    <row r="66" spans="1:17" hidden="1" x14ac:dyDescent="0.2">
      <c r="A66" s="12" t="s">
        <v>800</v>
      </c>
      <c r="B66" s="12" t="s">
        <v>20</v>
      </c>
      <c r="C66" s="93" t="s">
        <v>1401</v>
      </c>
      <c r="D66" s="15">
        <v>2006</v>
      </c>
      <c r="E66" s="12" t="s">
        <v>1366</v>
      </c>
      <c r="F66" s="9" t="s">
        <v>23</v>
      </c>
      <c r="G66" s="29" t="s">
        <v>74</v>
      </c>
      <c r="H66" s="100" t="s">
        <v>1405</v>
      </c>
      <c r="I66" s="13" t="s">
        <v>38</v>
      </c>
      <c r="J66" s="14" t="s">
        <v>27</v>
      </c>
      <c r="K66" s="32">
        <v>1</v>
      </c>
      <c r="L66" s="15">
        <v>1</v>
      </c>
      <c r="M66" s="15"/>
      <c r="N66" s="16" t="s">
        <v>28</v>
      </c>
      <c r="O66" s="75"/>
      <c r="P66" s="76" t="s">
        <v>1409</v>
      </c>
      <c r="Q66" s="26"/>
    </row>
    <row r="67" spans="1:17" hidden="1" x14ac:dyDescent="0.2">
      <c r="A67" s="12" t="s">
        <v>800</v>
      </c>
      <c r="B67" s="12" t="s">
        <v>20</v>
      </c>
      <c r="C67" s="93" t="s">
        <v>1461</v>
      </c>
      <c r="D67" s="104">
        <v>2011</v>
      </c>
      <c r="E67" s="16" t="s">
        <v>1366</v>
      </c>
      <c r="F67" s="9" t="s">
        <v>23</v>
      </c>
      <c r="G67" s="29" t="s">
        <v>74</v>
      </c>
      <c r="H67" s="100" t="s">
        <v>1465</v>
      </c>
      <c r="I67" s="13" t="s">
        <v>38</v>
      </c>
      <c r="J67" s="14" t="s">
        <v>27</v>
      </c>
      <c r="K67" s="32">
        <v>1</v>
      </c>
      <c r="L67" s="16">
        <v>1</v>
      </c>
      <c r="M67" s="104">
        <v>1</v>
      </c>
      <c r="N67" s="16" t="s">
        <v>28</v>
      </c>
      <c r="O67" s="16"/>
      <c r="P67" s="7" t="s">
        <v>1469</v>
      </c>
      <c r="Q67" s="7"/>
    </row>
    <row r="68" spans="1:17" ht="25.5" hidden="1" x14ac:dyDescent="0.2">
      <c r="A68" s="12" t="s">
        <v>800</v>
      </c>
      <c r="B68" s="12" t="s">
        <v>1377</v>
      </c>
      <c r="C68" s="103" t="s">
        <v>1438</v>
      </c>
      <c r="D68" s="104">
        <v>2009</v>
      </c>
      <c r="E68" s="16" t="s">
        <v>1366</v>
      </c>
      <c r="F68" s="9" t="s">
        <v>23</v>
      </c>
      <c r="G68" s="29" t="s">
        <v>74</v>
      </c>
      <c r="H68" s="12" t="s">
        <v>1442</v>
      </c>
      <c r="I68" s="13" t="s">
        <v>26</v>
      </c>
      <c r="J68" s="14" t="s">
        <v>27</v>
      </c>
      <c r="K68" s="32">
        <v>1</v>
      </c>
      <c r="L68" s="16">
        <v>1</v>
      </c>
      <c r="M68" s="104">
        <v>1</v>
      </c>
      <c r="N68" s="16" t="s">
        <v>28</v>
      </c>
      <c r="O68" s="16" t="s">
        <v>53</v>
      </c>
      <c r="P68" s="7" t="s">
        <v>186</v>
      </c>
      <c r="Q68" s="7"/>
    </row>
    <row r="69" spans="1:17" ht="25.5" hidden="1" x14ac:dyDescent="0.2">
      <c r="A69" s="12" t="s">
        <v>800</v>
      </c>
      <c r="B69" s="12" t="s">
        <v>1377</v>
      </c>
      <c r="C69" s="103" t="s">
        <v>1497</v>
      </c>
      <c r="D69" s="104">
        <v>2013</v>
      </c>
      <c r="E69" s="16" t="s">
        <v>1366</v>
      </c>
      <c r="F69" s="9" t="s">
        <v>23</v>
      </c>
      <c r="G69" s="29" t="s">
        <v>74</v>
      </c>
      <c r="H69" s="100" t="s">
        <v>1501</v>
      </c>
      <c r="I69" s="13" t="s">
        <v>26</v>
      </c>
      <c r="J69" s="14" t="s">
        <v>27</v>
      </c>
      <c r="K69" s="32">
        <v>1</v>
      </c>
      <c r="L69" s="16">
        <v>1</v>
      </c>
      <c r="M69" s="104">
        <v>1</v>
      </c>
      <c r="N69" s="16" t="s">
        <v>28</v>
      </c>
      <c r="O69" s="16" t="s">
        <v>53</v>
      </c>
      <c r="P69" s="7" t="s">
        <v>1506</v>
      </c>
      <c r="Q69" s="7"/>
    </row>
    <row r="70" spans="1:17" ht="76.5" hidden="1" x14ac:dyDescent="0.2">
      <c r="A70" s="12" t="s">
        <v>800</v>
      </c>
      <c r="B70" s="12" t="s">
        <v>176</v>
      </c>
      <c r="C70" s="12" t="s">
        <v>1572</v>
      </c>
      <c r="D70" s="15">
        <v>2006</v>
      </c>
      <c r="E70" s="12" t="s">
        <v>1510</v>
      </c>
      <c r="F70" s="9" t="s">
        <v>23</v>
      </c>
      <c r="G70" s="29" t="s">
        <v>74</v>
      </c>
      <c r="H70" s="12" t="s">
        <v>38</v>
      </c>
      <c r="I70" s="13" t="s">
        <v>38</v>
      </c>
      <c r="J70" s="36" t="s">
        <v>40</v>
      </c>
      <c r="K70" s="32">
        <v>1</v>
      </c>
      <c r="L70" s="15"/>
      <c r="M70" s="15">
        <v>1</v>
      </c>
      <c r="N70" s="16" t="s">
        <v>28</v>
      </c>
      <c r="O70" s="75" t="s">
        <v>53</v>
      </c>
      <c r="P70" s="76" t="s">
        <v>1581</v>
      </c>
      <c r="Q70" s="26"/>
    </row>
    <row r="71" spans="1:17" ht="38.25" hidden="1" x14ac:dyDescent="0.2">
      <c r="A71" s="12" t="s">
        <v>800</v>
      </c>
      <c r="B71" s="12" t="s">
        <v>1113</v>
      </c>
      <c r="C71" s="103" t="s">
        <v>1585</v>
      </c>
      <c r="D71" s="104">
        <v>2006</v>
      </c>
      <c r="E71" s="16" t="s">
        <v>1510</v>
      </c>
      <c r="F71" s="9" t="s">
        <v>23</v>
      </c>
      <c r="G71" s="29" t="s">
        <v>74</v>
      </c>
      <c r="H71" s="12" t="s">
        <v>38</v>
      </c>
      <c r="I71" s="13" t="s">
        <v>38</v>
      </c>
      <c r="J71" s="36" t="s">
        <v>40</v>
      </c>
      <c r="K71" s="32">
        <v>1</v>
      </c>
      <c r="L71" s="147"/>
      <c r="M71" s="104">
        <v>1</v>
      </c>
      <c r="N71" s="16" t="s">
        <v>28</v>
      </c>
      <c r="O71" s="75" t="s">
        <v>53</v>
      </c>
      <c r="P71" s="76" t="s">
        <v>1594</v>
      </c>
      <c r="Q71" s="7" t="s">
        <v>1595</v>
      </c>
    </row>
    <row r="72" spans="1:17" ht="14.25" hidden="1" x14ac:dyDescent="0.2">
      <c r="A72" s="12" t="s">
        <v>800</v>
      </c>
      <c r="B72" s="12" t="s">
        <v>631</v>
      </c>
      <c r="C72" s="103" t="s">
        <v>1599</v>
      </c>
      <c r="D72" s="104">
        <v>2007</v>
      </c>
      <c r="E72" s="16" t="s">
        <v>1510</v>
      </c>
      <c r="F72" s="9" t="s">
        <v>23</v>
      </c>
      <c r="G72" s="29" t="s">
        <v>74</v>
      </c>
      <c r="H72" s="12" t="s">
        <v>1603</v>
      </c>
      <c r="I72" s="13" t="s">
        <v>38</v>
      </c>
      <c r="J72" s="14" t="s">
        <v>27</v>
      </c>
      <c r="K72" s="32">
        <v>1</v>
      </c>
      <c r="L72" s="147"/>
      <c r="M72" s="104">
        <v>1</v>
      </c>
      <c r="N72" s="16" t="s">
        <v>28</v>
      </c>
      <c r="O72" s="75" t="s">
        <v>589</v>
      </c>
      <c r="P72" s="76" t="s">
        <v>186</v>
      </c>
      <c r="Q72" s="26"/>
    </row>
    <row r="73" spans="1:17" hidden="1" x14ac:dyDescent="0.2">
      <c r="A73" s="12" t="s">
        <v>800</v>
      </c>
      <c r="B73" s="12" t="s">
        <v>1377</v>
      </c>
      <c r="C73" s="12" t="s">
        <v>1646</v>
      </c>
      <c r="D73" s="15">
        <v>2012</v>
      </c>
      <c r="E73" s="12" t="s">
        <v>1510</v>
      </c>
      <c r="F73" s="9" t="s">
        <v>23</v>
      </c>
      <c r="G73" s="29" t="s">
        <v>74</v>
      </c>
      <c r="H73" s="12" t="s">
        <v>1603</v>
      </c>
      <c r="I73" s="13" t="s">
        <v>38</v>
      </c>
      <c r="J73" s="14" t="s">
        <v>27</v>
      </c>
      <c r="K73" s="32">
        <v>1</v>
      </c>
      <c r="L73" s="15">
        <v>1</v>
      </c>
      <c r="M73" s="15">
        <v>1</v>
      </c>
      <c r="N73" s="16" t="s">
        <v>28</v>
      </c>
      <c r="O73" s="75"/>
      <c r="P73" s="76" t="s">
        <v>186</v>
      </c>
      <c r="Q73" s="7"/>
    </row>
    <row r="74" spans="1:17" hidden="1" x14ac:dyDescent="0.2">
      <c r="A74" s="12" t="s">
        <v>800</v>
      </c>
      <c r="B74" s="12" t="s">
        <v>215</v>
      </c>
      <c r="C74" s="106" t="s">
        <v>1636</v>
      </c>
      <c r="D74" s="15">
        <v>2009</v>
      </c>
      <c r="E74" s="12" t="s">
        <v>1510</v>
      </c>
      <c r="F74" s="9" t="s">
        <v>23</v>
      </c>
      <c r="G74" s="29" t="s">
        <v>74</v>
      </c>
      <c r="H74" s="12" t="s">
        <v>1640</v>
      </c>
      <c r="I74" s="13" t="s">
        <v>101</v>
      </c>
      <c r="J74" s="14" t="s">
        <v>27</v>
      </c>
      <c r="K74" s="32">
        <v>1</v>
      </c>
      <c r="L74" s="15"/>
      <c r="M74" s="15">
        <v>1</v>
      </c>
      <c r="N74" s="16" t="s">
        <v>28</v>
      </c>
      <c r="O74" s="75"/>
      <c r="P74" s="160" t="s">
        <v>212</v>
      </c>
      <c r="Q74" s="7"/>
    </row>
    <row r="75" spans="1:17" hidden="1" x14ac:dyDescent="0.2">
      <c r="A75" s="12" t="s">
        <v>800</v>
      </c>
      <c r="B75" s="12" t="s">
        <v>1377</v>
      </c>
      <c r="C75" s="12" t="s">
        <v>1704</v>
      </c>
      <c r="D75" s="15">
        <v>2012</v>
      </c>
      <c r="E75" s="12" t="s">
        <v>1670</v>
      </c>
      <c r="F75" s="9" t="s">
        <v>23</v>
      </c>
      <c r="G75" s="11" t="s">
        <v>24</v>
      </c>
      <c r="H75" s="12" t="s">
        <v>38</v>
      </c>
      <c r="I75" s="13" t="s">
        <v>38</v>
      </c>
      <c r="J75" s="36" t="s">
        <v>40</v>
      </c>
      <c r="K75" s="32">
        <v>1</v>
      </c>
      <c r="L75" s="15"/>
      <c r="M75" s="15">
        <v>1</v>
      </c>
      <c r="N75" s="16" t="s">
        <v>28</v>
      </c>
      <c r="O75" s="75" t="s">
        <v>1712</v>
      </c>
      <c r="P75" s="76" t="s">
        <v>186</v>
      </c>
      <c r="Q75" s="7" t="s">
        <v>1714</v>
      </c>
    </row>
    <row r="76" spans="1:17" ht="14.25" hidden="1" x14ac:dyDescent="0.2">
      <c r="A76" s="12" t="s">
        <v>800</v>
      </c>
      <c r="B76" s="12" t="s">
        <v>1377</v>
      </c>
      <c r="C76" s="103" t="s">
        <v>1680</v>
      </c>
      <c r="D76" s="15">
        <v>2004</v>
      </c>
      <c r="E76" s="12" t="s">
        <v>1670</v>
      </c>
      <c r="F76" s="9" t="s">
        <v>23</v>
      </c>
      <c r="G76" s="11" t="s">
        <v>24</v>
      </c>
      <c r="H76" s="12" t="s">
        <v>38</v>
      </c>
      <c r="I76" s="13" t="s">
        <v>38</v>
      </c>
      <c r="J76" s="14" t="s">
        <v>27</v>
      </c>
      <c r="K76" s="32">
        <v>1</v>
      </c>
      <c r="L76" s="15"/>
      <c r="M76" s="15">
        <v>1</v>
      </c>
      <c r="N76" s="16" t="s">
        <v>28</v>
      </c>
      <c r="O76" s="75"/>
      <c r="P76" s="76" t="s">
        <v>186</v>
      </c>
      <c r="Q76" s="26"/>
    </row>
    <row r="77" spans="1:17" hidden="1" x14ac:dyDescent="0.2">
      <c r="A77" s="12" t="s">
        <v>800</v>
      </c>
      <c r="B77" s="12" t="s">
        <v>1113</v>
      </c>
      <c r="C77" s="12" t="s">
        <v>1717</v>
      </c>
      <c r="D77" s="15">
        <v>2002</v>
      </c>
      <c r="E77" s="12" t="s">
        <v>1718</v>
      </c>
      <c r="F77" s="9" t="s">
        <v>23</v>
      </c>
      <c r="G77" s="11" t="s">
        <v>24</v>
      </c>
      <c r="H77" s="12" t="s">
        <v>38</v>
      </c>
      <c r="I77" s="13" t="s">
        <v>38</v>
      </c>
      <c r="J77" s="36" t="s">
        <v>40</v>
      </c>
      <c r="K77" s="32">
        <v>1</v>
      </c>
      <c r="L77" s="15"/>
      <c r="M77" s="15">
        <v>1</v>
      </c>
      <c r="N77" s="16" t="s">
        <v>28</v>
      </c>
      <c r="O77" s="75" t="s">
        <v>1712</v>
      </c>
      <c r="P77" s="76" t="s">
        <v>186</v>
      </c>
      <c r="Q77" s="26"/>
    </row>
    <row r="78" spans="1:17" ht="51" hidden="1" x14ac:dyDescent="0.2">
      <c r="A78" s="12" t="s">
        <v>800</v>
      </c>
      <c r="B78" s="12" t="s">
        <v>1377</v>
      </c>
      <c r="C78" s="204" t="s">
        <v>1729</v>
      </c>
      <c r="D78" s="15">
        <v>2011</v>
      </c>
      <c r="E78" s="12" t="s">
        <v>1718</v>
      </c>
      <c r="F78" s="9" t="s">
        <v>23</v>
      </c>
      <c r="G78" s="11" t="s">
        <v>24</v>
      </c>
      <c r="H78" s="255" t="s">
        <v>3446</v>
      </c>
      <c r="I78" s="159" t="s">
        <v>88</v>
      </c>
      <c r="J78" s="36" t="s">
        <v>40</v>
      </c>
      <c r="K78" s="32">
        <v>1</v>
      </c>
      <c r="L78" s="15"/>
      <c r="M78" s="15">
        <v>1</v>
      </c>
      <c r="N78" s="16" t="s">
        <v>28</v>
      </c>
      <c r="O78" s="75" t="s">
        <v>1712</v>
      </c>
      <c r="P78" s="76" t="s">
        <v>604</v>
      </c>
      <c r="Q78" s="7" t="s">
        <v>1739</v>
      </c>
    </row>
    <row r="79" spans="1:17" ht="38.25" hidden="1" x14ac:dyDescent="0.2">
      <c r="A79" s="12" t="s">
        <v>800</v>
      </c>
      <c r="B79" s="12" t="s">
        <v>1377</v>
      </c>
      <c r="C79" s="12" t="s">
        <v>1742</v>
      </c>
      <c r="D79" s="15">
        <v>2012</v>
      </c>
      <c r="E79" s="12" t="s">
        <v>1718</v>
      </c>
      <c r="F79" s="9" t="s">
        <v>23</v>
      </c>
      <c r="G79" s="11" t="s">
        <v>24</v>
      </c>
      <c r="H79" s="12" t="s">
        <v>38</v>
      </c>
      <c r="I79" s="13" t="s">
        <v>38</v>
      </c>
      <c r="J79" s="36" t="s">
        <v>40</v>
      </c>
      <c r="K79" s="32">
        <v>1</v>
      </c>
      <c r="L79" s="15"/>
      <c r="M79" s="15">
        <v>1</v>
      </c>
      <c r="N79" s="16" t="s">
        <v>28</v>
      </c>
      <c r="O79" s="75" t="s">
        <v>1712</v>
      </c>
      <c r="P79" s="76" t="s">
        <v>1751</v>
      </c>
      <c r="Q79" s="7" t="s">
        <v>1752</v>
      </c>
    </row>
    <row r="80" spans="1:17" hidden="1" x14ac:dyDescent="0.2">
      <c r="A80" s="12" t="s">
        <v>800</v>
      </c>
      <c r="B80" s="12" t="s">
        <v>20</v>
      </c>
      <c r="C80" s="93" t="s">
        <v>1758</v>
      </c>
      <c r="D80" s="15">
        <v>1994</v>
      </c>
      <c r="E80" s="12" t="s">
        <v>1759</v>
      </c>
      <c r="F80" s="9" t="s">
        <v>23</v>
      </c>
      <c r="G80" s="11" t="s">
        <v>24</v>
      </c>
      <c r="H80" s="12" t="s">
        <v>38</v>
      </c>
      <c r="I80" s="13" t="s">
        <v>38</v>
      </c>
      <c r="J80" s="36" t="s">
        <v>40</v>
      </c>
      <c r="K80" s="32">
        <v>1</v>
      </c>
      <c r="L80" s="15">
        <v>1</v>
      </c>
      <c r="M80" s="15">
        <v>1</v>
      </c>
      <c r="N80" s="16" t="s">
        <v>28</v>
      </c>
      <c r="O80" s="12"/>
      <c r="P80" s="13" t="s">
        <v>186</v>
      </c>
      <c r="Q80" s="41"/>
    </row>
    <row r="81" spans="1:17" hidden="1" x14ac:dyDescent="0.2">
      <c r="A81" s="12" t="s">
        <v>800</v>
      </c>
      <c r="B81" s="12" t="s">
        <v>20</v>
      </c>
      <c r="C81" s="93" t="s">
        <v>1769</v>
      </c>
      <c r="D81" s="15">
        <v>1998</v>
      </c>
      <c r="E81" s="12" t="s">
        <v>1759</v>
      </c>
      <c r="F81" s="9" t="s">
        <v>23</v>
      </c>
      <c r="G81" s="11" t="s">
        <v>24</v>
      </c>
      <c r="H81" s="12" t="s">
        <v>38</v>
      </c>
      <c r="I81" s="13" t="s">
        <v>38</v>
      </c>
      <c r="J81" s="36" t="s">
        <v>40</v>
      </c>
      <c r="K81" s="32">
        <v>1</v>
      </c>
      <c r="L81" s="15">
        <v>1</v>
      </c>
      <c r="M81" s="15"/>
      <c r="N81" s="16" t="s">
        <v>28</v>
      </c>
      <c r="O81" s="12"/>
      <c r="P81" s="13" t="s">
        <v>186</v>
      </c>
      <c r="Q81" s="41"/>
    </row>
    <row r="82" spans="1:17" hidden="1" x14ac:dyDescent="0.2">
      <c r="A82" s="12" t="s">
        <v>800</v>
      </c>
      <c r="B82" s="12" t="s">
        <v>20</v>
      </c>
      <c r="C82" s="93" t="s">
        <v>1791</v>
      </c>
      <c r="D82" s="15">
        <v>2002</v>
      </c>
      <c r="E82" s="12" t="s">
        <v>1759</v>
      </c>
      <c r="F82" s="9" t="s">
        <v>23</v>
      </c>
      <c r="G82" s="11" t="s">
        <v>24</v>
      </c>
      <c r="H82" s="12" t="s">
        <v>38</v>
      </c>
      <c r="I82" s="13" t="s">
        <v>38</v>
      </c>
      <c r="J82" s="36" t="s">
        <v>40</v>
      </c>
      <c r="K82" s="32">
        <v>1</v>
      </c>
      <c r="L82" s="15">
        <v>1</v>
      </c>
      <c r="M82" s="15">
        <v>1</v>
      </c>
      <c r="N82" s="16" t="s">
        <v>28</v>
      </c>
      <c r="O82" s="12"/>
      <c r="P82" s="13" t="s">
        <v>186</v>
      </c>
      <c r="Q82" s="41"/>
    </row>
    <row r="83" spans="1:17" hidden="1" x14ac:dyDescent="0.2">
      <c r="A83" s="12" t="s">
        <v>800</v>
      </c>
      <c r="B83" s="12" t="s">
        <v>20</v>
      </c>
      <c r="C83" s="12" t="s">
        <v>1802</v>
      </c>
      <c r="D83" s="15">
        <v>2003</v>
      </c>
      <c r="E83" s="12" t="s">
        <v>1759</v>
      </c>
      <c r="F83" s="9" t="s">
        <v>23</v>
      </c>
      <c r="G83" s="11" t="s">
        <v>24</v>
      </c>
      <c r="H83" s="12" t="s">
        <v>38</v>
      </c>
      <c r="I83" s="13" t="s">
        <v>38</v>
      </c>
      <c r="J83" s="36" t="s">
        <v>40</v>
      </c>
      <c r="K83" s="32">
        <v>1</v>
      </c>
      <c r="L83" s="15">
        <v>1</v>
      </c>
      <c r="M83" s="15"/>
      <c r="N83" s="16" t="s">
        <v>28</v>
      </c>
      <c r="O83" s="12"/>
      <c r="P83" s="13" t="s">
        <v>186</v>
      </c>
      <c r="Q83" s="41"/>
    </row>
    <row r="84" spans="1:17" ht="25.5" hidden="1" x14ac:dyDescent="0.2">
      <c r="A84" s="12" t="s">
        <v>800</v>
      </c>
      <c r="B84" s="12" t="s">
        <v>20</v>
      </c>
      <c r="C84" s="93" t="s">
        <v>1813</v>
      </c>
      <c r="D84" s="15">
        <v>2004</v>
      </c>
      <c r="E84" s="12" t="s">
        <v>1759</v>
      </c>
      <c r="F84" s="9" t="s">
        <v>23</v>
      </c>
      <c r="G84" s="11" t="s">
        <v>24</v>
      </c>
      <c r="H84" s="12" t="s">
        <v>38</v>
      </c>
      <c r="I84" s="13" t="s">
        <v>38</v>
      </c>
      <c r="J84" s="36" t="s">
        <v>40</v>
      </c>
      <c r="K84" s="32">
        <v>1</v>
      </c>
      <c r="L84" s="15"/>
      <c r="M84" s="15">
        <v>1</v>
      </c>
      <c r="N84" s="16" t="s">
        <v>28</v>
      </c>
      <c r="O84" s="75" t="s">
        <v>53</v>
      </c>
      <c r="P84" s="13" t="s">
        <v>186</v>
      </c>
      <c r="Q84" s="7" t="s">
        <v>1823</v>
      </c>
    </row>
    <row r="85" spans="1:17" ht="25.5" hidden="1" x14ac:dyDescent="0.2">
      <c r="A85" s="12" t="s">
        <v>800</v>
      </c>
      <c r="B85" s="12" t="s">
        <v>1113</v>
      </c>
      <c r="C85" s="12" t="s">
        <v>1826</v>
      </c>
      <c r="D85" s="15">
        <v>2008</v>
      </c>
      <c r="E85" s="12" t="s">
        <v>1759</v>
      </c>
      <c r="F85" s="9" t="s">
        <v>23</v>
      </c>
      <c r="G85" s="11" t="s">
        <v>24</v>
      </c>
      <c r="H85" s="12" t="s">
        <v>38</v>
      </c>
      <c r="I85" s="13" t="s">
        <v>38</v>
      </c>
      <c r="J85" s="36" t="s">
        <v>40</v>
      </c>
      <c r="K85" s="32">
        <v>1</v>
      </c>
      <c r="L85" s="15">
        <v>1</v>
      </c>
      <c r="M85" s="15"/>
      <c r="N85" s="16" t="s">
        <v>28</v>
      </c>
      <c r="O85" s="75" t="s">
        <v>53</v>
      </c>
      <c r="P85" s="76" t="s">
        <v>1835</v>
      </c>
      <c r="Q85" s="7" t="s">
        <v>1836</v>
      </c>
    </row>
    <row r="86" spans="1:17" ht="51" hidden="1" x14ac:dyDescent="0.2">
      <c r="A86" s="12" t="s">
        <v>800</v>
      </c>
      <c r="B86" s="12" t="s">
        <v>20</v>
      </c>
      <c r="C86" s="12" t="s">
        <v>1850</v>
      </c>
      <c r="D86" s="15">
        <v>2010</v>
      </c>
      <c r="E86" s="12" t="s">
        <v>1759</v>
      </c>
      <c r="F86" s="9" t="s">
        <v>23</v>
      </c>
      <c r="G86" s="11" t="s">
        <v>24</v>
      </c>
      <c r="H86" s="12" t="s">
        <v>38</v>
      </c>
      <c r="I86" s="13" t="s">
        <v>38</v>
      </c>
      <c r="J86" s="36" t="s">
        <v>40</v>
      </c>
      <c r="K86" s="32">
        <v>1</v>
      </c>
      <c r="L86" s="15">
        <v>1</v>
      </c>
      <c r="M86" s="15">
        <v>1</v>
      </c>
      <c r="N86" s="16" t="s">
        <v>28</v>
      </c>
      <c r="O86" s="75" t="s">
        <v>53</v>
      </c>
      <c r="P86" s="76" t="s">
        <v>1859</v>
      </c>
      <c r="Q86" s="75" t="s">
        <v>1860</v>
      </c>
    </row>
    <row r="87" spans="1:17" hidden="1" x14ac:dyDescent="0.2">
      <c r="A87" s="12" t="s">
        <v>800</v>
      </c>
      <c r="B87" s="12" t="s">
        <v>176</v>
      </c>
      <c r="C87" s="12" t="s">
        <v>1863</v>
      </c>
      <c r="D87" s="15">
        <v>2010</v>
      </c>
      <c r="E87" s="12" t="s">
        <v>1759</v>
      </c>
      <c r="F87" s="9" t="s">
        <v>23</v>
      </c>
      <c r="G87" s="11" t="s">
        <v>24</v>
      </c>
      <c r="H87" s="12" t="s">
        <v>1867</v>
      </c>
      <c r="I87" s="13" t="s">
        <v>101</v>
      </c>
      <c r="J87" s="80" t="s">
        <v>3411</v>
      </c>
      <c r="K87" s="32">
        <v>1</v>
      </c>
      <c r="L87" s="15">
        <v>1</v>
      </c>
      <c r="M87" s="15">
        <v>1</v>
      </c>
      <c r="N87" s="16" t="s">
        <v>28</v>
      </c>
      <c r="O87" s="75" t="s">
        <v>390</v>
      </c>
      <c r="P87" s="76" t="s">
        <v>391</v>
      </c>
      <c r="Q87" s="26"/>
    </row>
    <row r="88" spans="1:17" hidden="1" x14ac:dyDescent="0.2">
      <c r="A88" s="12" t="s">
        <v>800</v>
      </c>
      <c r="B88" s="12" t="s">
        <v>20</v>
      </c>
      <c r="C88" s="93" t="s">
        <v>1780</v>
      </c>
      <c r="D88" s="15">
        <v>1998</v>
      </c>
      <c r="E88" s="12" t="s">
        <v>1759</v>
      </c>
      <c r="F88" s="9" t="s">
        <v>23</v>
      </c>
      <c r="G88" s="11" t="s">
        <v>24</v>
      </c>
      <c r="H88" s="12" t="s">
        <v>38</v>
      </c>
      <c r="I88" s="13" t="s">
        <v>38</v>
      </c>
      <c r="J88" s="14" t="s">
        <v>27</v>
      </c>
      <c r="K88" s="32">
        <v>1</v>
      </c>
      <c r="L88" s="15"/>
      <c r="M88" s="15">
        <v>1</v>
      </c>
      <c r="N88" s="16" t="s">
        <v>28</v>
      </c>
      <c r="O88" s="12"/>
      <c r="P88" s="13" t="s">
        <v>186</v>
      </c>
      <c r="Q88" s="41"/>
    </row>
    <row r="89" spans="1:17" ht="38.25" hidden="1" x14ac:dyDescent="0.2">
      <c r="A89" s="67" t="s">
        <v>800</v>
      </c>
      <c r="B89" s="12" t="s">
        <v>1377</v>
      </c>
      <c r="C89" s="67" t="s">
        <v>1948</v>
      </c>
      <c r="D89" s="10">
        <v>2012</v>
      </c>
      <c r="E89" s="67" t="s">
        <v>1901</v>
      </c>
      <c r="F89" s="9" t="s">
        <v>23</v>
      </c>
      <c r="G89" s="11" t="s">
        <v>24</v>
      </c>
      <c r="H89" s="100" t="s">
        <v>1952</v>
      </c>
      <c r="I89" s="13" t="s">
        <v>88</v>
      </c>
      <c r="J89" s="36" t="s">
        <v>40</v>
      </c>
      <c r="K89" s="32">
        <v>1</v>
      </c>
      <c r="L89" s="10"/>
      <c r="M89" s="10">
        <v>1</v>
      </c>
      <c r="N89" s="16" t="s">
        <v>28</v>
      </c>
      <c r="O89" s="75" t="s">
        <v>1712</v>
      </c>
      <c r="P89" s="76" t="s">
        <v>1957</v>
      </c>
      <c r="Q89" s="7" t="s">
        <v>1958</v>
      </c>
    </row>
    <row r="90" spans="1:17" hidden="1" x14ac:dyDescent="0.2">
      <c r="A90" s="67" t="s">
        <v>800</v>
      </c>
      <c r="B90" s="67" t="s">
        <v>1113</v>
      </c>
      <c r="C90" s="67" t="s">
        <v>1911</v>
      </c>
      <c r="D90" s="10">
        <v>2006</v>
      </c>
      <c r="E90" s="67" t="s">
        <v>1901</v>
      </c>
      <c r="F90" s="9" t="s">
        <v>23</v>
      </c>
      <c r="G90" s="11" t="s">
        <v>24</v>
      </c>
      <c r="H90" s="67" t="s">
        <v>1915</v>
      </c>
      <c r="I90" s="43" t="s">
        <v>38</v>
      </c>
      <c r="J90" s="107" t="s">
        <v>27</v>
      </c>
      <c r="K90" s="32">
        <v>1</v>
      </c>
      <c r="L90" s="10">
        <v>1</v>
      </c>
      <c r="M90" s="10">
        <v>1</v>
      </c>
      <c r="N90" s="16" t="s">
        <v>28</v>
      </c>
      <c r="O90" s="75"/>
      <c r="P90" s="76" t="s">
        <v>186</v>
      </c>
      <c r="Q90" s="26"/>
    </row>
    <row r="91" spans="1:17" hidden="1" x14ac:dyDescent="0.2">
      <c r="A91" s="67" t="s">
        <v>800</v>
      </c>
      <c r="B91" s="67" t="s">
        <v>1377</v>
      </c>
      <c r="C91" s="108" t="s">
        <v>1900</v>
      </c>
      <c r="D91" s="10">
        <v>2007</v>
      </c>
      <c r="E91" s="67" t="s">
        <v>1901</v>
      </c>
      <c r="F91" s="9" t="s">
        <v>23</v>
      </c>
      <c r="G91" s="11" t="s">
        <v>24</v>
      </c>
      <c r="H91" s="67" t="s">
        <v>38</v>
      </c>
      <c r="I91" s="43" t="s">
        <v>38</v>
      </c>
      <c r="J91" s="107" t="s">
        <v>27</v>
      </c>
      <c r="K91" s="32">
        <v>1</v>
      </c>
      <c r="L91" s="10"/>
      <c r="M91" s="10">
        <v>1</v>
      </c>
      <c r="N91" s="16" t="s">
        <v>28</v>
      </c>
      <c r="O91" s="75" t="s">
        <v>1712</v>
      </c>
      <c r="P91" s="76" t="s">
        <v>186</v>
      </c>
      <c r="Q91" s="26"/>
    </row>
    <row r="92" spans="1:17" ht="25.5" hidden="1" x14ac:dyDescent="0.2">
      <c r="A92" s="35" t="s">
        <v>800</v>
      </c>
      <c r="B92" s="12" t="s">
        <v>2011</v>
      </c>
      <c r="C92" s="93" t="s">
        <v>2012</v>
      </c>
      <c r="D92" s="15">
        <v>2011</v>
      </c>
      <c r="E92" s="12" t="s">
        <v>1975</v>
      </c>
      <c r="F92" s="9" t="s">
        <v>23</v>
      </c>
      <c r="G92" s="11" t="s">
        <v>24</v>
      </c>
      <c r="H92" s="100" t="s">
        <v>1991</v>
      </c>
      <c r="I92" s="13" t="s">
        <v>88</v>
      </c>
      <c r="J92" s="36" t="s">
        <v>40</v>
      </c>
      <c r="K92" s="32">
        <v>1</v>
      </c>
      <c r="L92" s="15">
        <v>1</v>
      </c>
      <c r="M92" s="15">
        <v>1</v>
      </c>
      <c r="N92" s="16" t="s">
        <v>28</v>
      </c>
      <c r="O92" s="12" t="s">
        <v>1995</v>
      </c>
      <c r="P92" s="13" t="s">
        <v>212</v>
      </c>
      <c r="Q92" s="44" t="s">
        <v>2022</v>
      </c>
    </row>
    <row r="93" spans="1:17" ht="25.5" hidden="1" x14ac:dyDescent="0.2">
      <c r="A93" s="35" t="s">
        <v>800</v>
      </c>
      <c r="B93" s="12" t="s">
        <v>215</v>
      </c>
      <c r="C93" s="12" t="s">
        <v>1987</v>
      </c>
      <c r="D93" s="15">
        <v>2003</v>
      </c>
      <c r="E93" s="12" t="s">
        <v>1975</v>
      </c>
      <c r="F93" s="9" t="s">
        <v>23</v>
      </c>
      <c r="G93" s="11" t="s">
        <v>24</v>
      </c>
      <c r="H93" s="12" t="s">
        <v>1991</v>
      </c>
      <c r="I93" s="13" t="s">
        <v>88</v>
      </c>
      <c r="J93" s="14" t="s">
        <v>27</v>
      </c>
      <c r="K93" s="32">
        <v>1</v>
      </c>
      <c r="L93" s="15">
        <v>1</v>
      </c>
      <c r="M93" s="15">
        <v>1</v>
      </c>
      <c r="N93" s="16" t="s">
        <v>28</v>
      </c>
      <c r="O93" s="12" t="s">
        <v>1995</v>
      </c>
      <c r="P93" s="13" t="s">
        <v>186</v>
      </c>
      <c r="Q93" s="41"/>
    </row>
    <row r="94" spans="1:17" ht="25.5" hidden="1" x14ac:dyDescent="0.2">
      <c r="A94" s="35" t="s">
        <v>19</v>
      </c>
      <c r="B94" s="12" t="s">
        <v>176</v>
      </c>
      <c r="C94" s="12" t="s">
        <v>2113</v>
      </c>
      <c r="D94" s="15">
        <v>2008</v>
      </c>
      <c r="E94" s="12" t="s">
        <v>2052</v>
      </c>
      <c r="F94" s="9" t="s">
        <v>23</v>
      </c>
      <c r="G94" s="29" t="s">
        <v>74</v>
      </c>
      <c r="H94" s="12" t="s">
        <v>38</v>
      </c>
      <c r="I94" s="13" t="s">
        <v>38</v>
      </c>
      <c r="J94" s="36" t="s">
        <v>40</v>
      </c>
      <c r="K94" s="32">
        <v>1</v>
      </c>
      <c r="L94" s="15"/>
      <c r="M94" s="15">
        <v>1</v>
      </c>
      <c r="N94" s="16" t="s">
        <v>28</v>
      </c>
      <c r="O94" s="12" t="s">
        <v>53</v>
      </c>
      <c r="P94" s="13" t="s">
        <v>391</v>
      </c>
      <c r="Q94" s="44" t="s">
        <v>2123</v>
      </c>
    </row>
    <row r="95" spans="1:17" ht="63.75" hidden="1" x14ac:dyDescent="0.2">
      <c r="A95" s="35" t="s">
        <v>19</v>
      </c>
      <c r="B95" s="12" t="s">
        <v>176</v>
      </c>
      <c r="C95" s="12" t="s">
        <v>2140</v>
      </c>
      <c r="D95" s="15">
        <v>2010</v>
      </c>
      <c r="E95" s="12" t="s">
        <v>2052</v>
      </c>
      <c r="F95" s="9" t="s">
        <v>23</v>
      </c>
      <c r="G95" s="29" t="s">
        <v>74</v>
      </c>
      <c r="H95" s="12" t="s">
        <v>2144</v>
      </c>
      <c r="I95" s="13" t="s">
        <v>38</v>
      </c>
      <c r="J95" s="36" t="s">
        <v>40</v>
      </c>
      <c r="K95" s="32">
        <v>1</v>
      </c>
      <c r="L95" s="15"/>
      <c r="M95" s="15">
        <v>1</v>
      </c>
      <c r="N95" s="16" t="s">
        <v>28</v>
      </c>
      <c r="O95" s="12" t="s">
        <v>53</v>
      </c>
      <c r="P95" s="13" t="s">
        <v>2149</v>
      </c>
      <c r="Q95" s="44" t="s">
        <v>2150</v>
      </c>
    </row>
    <row r="96" spans="1:17" ht="89.25" hidden="1" x14ac:dyDescent="0.2">
      <c r="A96" s="35" t="s">
        <v>19</v>
      </c>
      <c r="B96" s="12" t="s">
        <v>2062</v>
      </c>
      <c r="C96" s="12" t="s">
        <v>2179</v>
      </c>
      <c r="D96" s="15">
        <v>2013</v>
      </c>
      <c r="E96" s="12" t="s">
        <v>2052</v>
      </c>
      <c r="F96" s="9" t="s">
        <v>23</v>
      </c>
      <c r="G96" s="29" t="s">
        <v>74</v>
      </c>
      <c r="H96" s="12" t="s">
        <v>38</v>
      </c>
      <c r="I96" s="13" t="s">
        <v>38</v>
      </c>
      <c r="J96" s="36" t="s">
        <v>40</v>
      </c>
      <c r="K96" s="32">
        <v>1</v>
      </c>
      <c r="L96" s="15"/>
      <c r="M96" s="15">
        <v>1</v>
      </c>
      <c r="N96" s="16" t="s">
        <v>28</v>
      </c>
      <c r="O96" s="12" t="s">
        <v>53</v>
      </c>
      <c r="P96" s="13" t="s">
        <v>604</v>
      </c>
      <c r="Q96" s="44" t="s">
        <v>2189</v>
      </c>
    </row>
    <row r="97" spans="1:17" hidden="1" x14ac:dyDescent="0.2">
      <c r="A97" s="35" t="s">
        <v>19</v>
      </c>
      <c r="B97" s="12" t="s">
        <v>176</v>
      </c>
      <c r="C97" s="12" t="s">
        <v>2154</v>
      </c>
      <c r="D97" s="15">
        <v>2012</v>
      </c>
      <c r="E97" s="12" t="s">
        <v>2052</v>
      </c>
      <c r="F97" s="9" t="s">
        <v>23</v>
      </c>
      <c r="G97" s="29" t="s">
        <v>74</v>
      </c>
      <c r="H97" s="12" t="s">
        <v>2158</v>
      </c>
      <c r="I97" s="13" t="s">
        <v>101</v>
      </c>
      <c r="J97" s="36" t="s">
        <v>40</v>
      </c>
      <c r="K97" s="32">
        <v>1</v>
      </c>
      <c r="L97" s="15"/>
      <c r="M97" s="15">
        <v>1</v>
      </c>
      <c r="N97" s="16" t="s">
        <v>28</v>
      </c>
      <c r="O97" s="12" t="s">
        <v>53</v>
      </c>
      <c r="P97" s="13" t="s">
        <v>391</v>
      </c>
      <c r="Q97" s="41"/>
    </row>
    <row r="98" spans="1:17" ht="51" hidden="1" x14ac:dyDescent="0.2">
      <c r="A98" s="35" t="s">
        <v>19</v>
      </c>
      <c r="B98" s="12" t="s">
        <v>176</v>
      </c>
      <c r="C98" s="12" t="s">
        <v>2085</v>
      </c>
      <c r="D98" s="15">
        <v>2006</v>
      </c>
      <c r="E98" s="12" t="s">
        <v>2052</v>
      </c>
      <c r="F98" s="9" t="s">
        <v>23</v>
      </c>
      <c r="G98" s="29" t="s">
        <v>74</v>
      </c>
      <c r="H98" s="12" t="s">
        <v>2089</v>
      </c>
      <c r="I98" s="13" t="s">
        <v>38</v>
      </c>
      <c r="J98" s="32" t="s">
        <v>3411</v>
      </c>
      <c r="K98" s="32">
        <v>1</v>
      </c>
      <c r="L98" s="15">
        <v>1</v>
      </c>
      <c r="M98" s="15">
        <v>1</v>
      </c>
      <c r="N98" s="16" t="s">
        <v>28</v>
      </c>
      <c r="O98" s="12" t="s">
        <v>53</v>
      </c>
      <c r="P98" s="13" t="s">
        <v>604</v>
      </c>
      <c r="Q98" s="44" t="s">
        <v>2095</v>
      </c>
    </row>
    <row r="99" spans="1:17" hidden="1" x14ac:dyDescent="0.2">
      <c r="A99" s="35" t="s">
        <v>19</v>
      </c>
      <c r="B99" s="12" t="s">
        <v>176</v>
      </c>
      <c r="C99" s="12" t="s">
        <v>2099</v>
      </c>
      <c r="D99" s="15">
        <v>2006</v>
      </c>
      <c r="E99" s="12" t="s">
        <v>2052</v>
      </c>
      <c r="F99" s="9" t="s">
        <v>23</v>
      </c>
      <c r="G99" s="29" t="s">
        <v>74</v>
      </c>
      <c r="H99" s="12" t="s">
        <v>2103</v>
      </c>
      <c r="I99" s="13" t="s">
        <v>38</v>
      </c>
      <c r="J99" s="14" t="s">
        <v>27</v>
      </c>
      <c r="K99" s="32">
        <v>1</v>
      </c>
      <c r="L99" s="15"/>
      <c r="M99" s="15">
        <v>1</v>
      </c>
      <c r="N99" s="16" t="s">
        <v>28</v>
      </c>
      <c r="O99" s="12" t="s">
        <v>589</v>
      </c>
      <c r="P99" s="13" t="s">
        <v>186</v>
      </c>
      <c r="Q99" s="41"/>
    </row>
    <row r="100" spans="1:17" hidden="1" x14ac:dyDescent="0.2">
      <c r="A100" s="35" t="s">
        <v>19</v>
      </c>
      <c r="B100" s="12" t="s">
        <v>917</v>
      </c>
      <c r="C100" s="12" t="s">
        <v>2168</v>
      </c>
      <c r="D100" s="15">
        <v>2013</v>
      </c>
      <c r="E100" s="12" t="s">
        <v>2052</v>
      </c>
      <c r="F100" s="9" t="s">
        <v>23</v>
      </c>
      <c r="G100" s="29" t="s">
        <v>74</v>
      </c>
      <c r="H100" s="12" t="s">
        <v>2172</v>
      </c>
      <c r="I100" s="13" t="s">
        <v>38</v>
      </c>
      <c r="J100" s="14" t="s">
        <v>27</v>
      </c>
      <c r="K100" s="32">
        <v>1</v>
      </c>
      <c r="L100" s="15">
        <v>1</v>
      </c>
      <c r="M100" s="15">
        <v>1</v>
      </c>
      <c r="N100" s="16" t="s">
        <v>28</v>
      </c>
      <c r="O100" s="12"/>
      <c r="P100" s="13" t="s">
        <v>186</v>
      </c>
      <c r="Q100" s="41"/>
    </row>
    <row r="101" spans="1:17" ht="63.75" hidden="1" x14ac:dyDescent="0.2">
      <c r="A101" s="67" t="s">
        <v>800</v>
      </c>
      <c r="B101" s="67" t="s">
        <v>20</v>
      </c>
      <c r="C101" s="93" t="s">
        <v>2264</v>
      </c>
      <c r="D101" s="10">
        <v>2008</v>
      </c>
      <c r="E101" s="67" t="s">
        <v>2193</v>
      </c>
      <c r="F101" s="9" t="s">
        <v>23</v>
      </c>
      <c r="G101" s="29" t="s">
        <v>74</v>
      </c>
      <c r="H101" s="67" t="s">
        <v>38</v>
      </c>
      <c r="I101" s="43" t="s">
        <v>38</v>
      </c>
      <c r="J101" s="109" t="s">
        <v>40</v>
      </c>
      <c r="K101" s="32">
        <v>1</v>
      </c>
      <c r="L101" s="10"/>
      <c r="M101" s="73">
        <v>1</v>
      </c>
      <c r="N101" s="16" t="s">
        <v>28</v>
      </c>
      <c r="O101" s="75" t="s">
        <v>53</v>
      </c>
      <c r="P101" s="76" t="s">
        <v>2273</v>
      </c>
      <c r="Q101" s="7" t="s">
        <v>2274</v>
      </c>
    </row>
    <row r="102" spans="1:17" ht="63.75" hidden="1" x14ac:dyDescent="0.2">
      <c r="A102" s="12" t="s">
        <v>800</v>
      </c>
      <c r="B102" s="12" t="s">
        <v>176</v>
      </c>
      <c r="C102" s="12" t="s">
        <v>2290</v>
      </c>
      <c r="D102" s="15">
        <v>2009</v>
      </c>
      <c r="E102" s="12" t="s">
        <v>2193</v>
      </c>
      <c r="F102" s="9" t="s">
        <v>23</v>
      </c>
      <c r="G102" s="29" t="s">
        <v>74</v>
      </c>
      <c r="H102" s="12" t="s">
        <v>2294</v>
      </c>
      <c r="I102" s="13" t="s">
        <v>38</v>
      </c>
      <c r="J102" s="36" t="s">
        <v>40</v>
      </c>
      <c r="K102" s="32">
        <v>1</v>
      </c>
      <c r="L102" s="15"/>
      <c r="M102" s="87">
        <v>1</v>
      </c>
      <c r="N102" s="16" t="s">
        <v>28</v>
      </c>
      <c r="O102" s="75" t="s">
        <v>589</v>
      </c>
      <c r="P102" s="76" t="s">
        <v>2200</v>
      </c>
      <c r="Q102" s="7" t="s">
        <v>2300</v>
      </c>
    </row>
    <row r="103" spans="1:17" ht="38.25" hidden="1" x14ac:dyDescent="0.2">
      <c r="A103" s="67" t="s">
        <v>800</v>
      </c>
      <c r="B103" s="67" t="s">
        <v>1113</v>
      </c>
      <c r="C103" s="67" t="s">
        <v>2277</v>
      </c>
      <c r="D103" s="10">
        <v>2009</v>
      </c>
      <c r="E103" s="67" t="s">
        <v>2193</v>
      </c>
      <c r="F103" s="9" t="s">
        <v>23</v>
      </c>
      <c r="G103" s="29" t="s">
        <v>74</v>
      </c>
      <c r="H103" s="67" t="s">
        <v>2281</v>
      </c>
      <c r="I103" s="17" t="s">
        <v>88</v>
      </c>
      <c r="J103" s="109" t="s">
        <v>40</v>
      </c>
      <c r="K103" s="32">
        <v>1</v>
      </c>
      <c r="L103" s="10"/>
      <c r="M103" s="73">
        <v>1</v>
      </c>
      <c r="N103" s="16" t="s">
        <v>28</v>
      </c>
      <c r="O103" s="75" t="s">
        <v>53</v>
      </c>
      <c r="P103" s="76" t="s">
        <v>2286</v>
      </c>
      <c r="Q103" s="7" t="s">
        <v>2287</v>
      </c>
    </row>
    <row r="104" spans="1:17" ht="25.5" hidden="1" x14ac:dyDescent="0.2">
      <c r="A104" s="12" t="s">
        <v>800</v>
      </c>
      <c r="B104" s="12" t="s">
        <v>631</v>
      </c>
      <c r="C104" s="12" t="s">
        <v>2317</v>
      </c>
      <c r="D104" s="15">
        <v>2010</v>
      </c>
      <c r="E104" s="12" t="s">
        <v>2193</v>
      </c>
      <c r="F104" s="9" t="s">
        <v>23</v>
      </c>
      <c r="G104" s="29" t="s">
        <v>74</v>
      </c>
      <c r="H104" s="12" t="s">
        <v>2281</v>
      </c>
      <c r="I104" s="13" t="s">
        <v>88</v>
      </c>
      <c r="J104" s="14" t="s">
        <v>27</v>
      </c>
      <c r="K104" s="32">
        <v>1</v>
      </c>
      <c r="L104" s="15"/>
      <c r="M104" s="87">
        <v>1</v>
      </c>
      <c r="N104" s="16" t="s">
        <v>28</v>
      </c>
      <c r="O104" s="75" t="s">
        <v>589</v>
      </c>
      <c r="P104" s="76" t="s">
        <v>391</v>
      </c>
      <c r="Q104" s="41"/>
    </row>
    <row r="105" spans="1:17" hidden="1" x14ac:dyDescent="0.2">
      <c r="D105" s="111"/>
      <c r="G105" s="26"/>
      <c r="I105" s="26"/>
      <c r="K105" s="32">
        <v>1</v>
      </c>
      <c r="P105" s="26"/>
      <c r="Q105" s="26"/>
    </row>
    <row r="106" spans="1:17" hidden="1" x14ac:dyDescent="0.2">
      <c r="D106" s="111"/>
      <c r="G106" s="26"/>
      <c r="I106" s="26"/>
      <c r="K106" s="32">
        <v>1</v>
      </c>
      <c r="P106" s="26"/>
      <c r="Q106" s="26"/>
    </row>
    <row r="107" spans="1:17" hidden="1" x14ac:dyDescent="0.2">
      <c r="D107" s="111"/>
      <c r="G107" s="26"/>
      <c r="I107" s="26"/>
      <c r="K107" s="32">
        <v>1</v>
      </c>
      <c r="P107" s="26"/>
      <c r="Q107" s="26"/>
    </row>
    <row r="108" spans="1:17" hidden="1" x14ac:dyDescent="0.2">
      <c r="D108" s="111"/>
      <c r="G108" s="26"/>
      <c r="I108" s="26"/>
      <c r="K108" s="32">
        <v>1</v>
      </c>
      <c r="P108" s="26"/>
      <c r="Q108" s="26"/>
    </row>
    <row r="109" spans="1:17" hidden="1" x14ac:dyDescent="0.2">
      <c r="D109" s="111"/>
      <c r="G109" s="26"/>
      <c r="I109" s="26"/>
      <c r="K109" s="32">
        <v>1</v>
      </c>
      <c r="P109" s="26"/>
      <c r="Q109" s="26"/>
    </row>
    <row r="110" spans="1:17" hidden="1" x14ac:dyDescent="0.2">
      <c r="D110" s="111"/>
      <c r="G110" s="26"/>
      <c r="I110" s="26"/>
      <c r="K110" s="32">
        <v>1</v>
      </c>
      <c r="P110" s="26"/>
      <c r="Q110" s="26"/>
    </row>
    <row r="111" spans="1:17" hidden="1" x14ac:dyDescent="0.2">
      <c r="D111" s="111"/>
      <c r="G111" s="26"/>
      <c r="I111" s="26"/>
      <c r="K111" s="32">
        <v>1</v>
      </c>
      <c r="P111" s="26"/>
      <c r="Q111" s="26"/>
    </row>
    <row r="112" spans="1:17" hidden="1" x14ac:dyDescent="0.2">
      <c r="D112" s="111"/>
      <c r="G112" s="26"/>
      <c r="I112" s="26"/>
      <c r="K112" s="32">
        <v>1</v>
      </c>
      <c r="P112" s="26"/>
      <c r="Q112" s="26"/>
    </row>
    <row r="113" spans="4:17" hidden="1" x14ac:dyDescent="0.2">
      <c r="D113" s="111"/>
      <c r="G113" s="26"/>
      <c r="I113" s="26"/>
      <c r="K113" s="32">
        <v>1</v>
      </c>
      <c r="P113" s="26"/>
      <c r="Q113" s="26"/>
    </row>
    <row r="114" spans="4:17" hidden="1" x14ac:dyDescent="0.2">
      <c r="D114" s="111"/>
      <c r="G114" s="26"/>
      <c r="I114" s="26"/>
      <c r="K114" s="32">
        <v>1</v>
      </c>
      <c r="P114" s="26"/>
      <c r="Q114" s="26"/>
    </row>
    <row r="115" spans="4:17" hidden="1" x14ac:dyDescent="0.2">
      <c r="D115" s="111"/>
      <c r="G115" s="26"/>
      <c r="I115" s="26"/>
      <c r="K115" s="32">
        <v>1</v>
      </c>
      <c r="P115" s="26"/>
      <c r="Q115" s="26"/>
    </row>
    <row r="116" spans="4:17" hidden="1" x14ac:dyDescent="0.2">
      <c r="D116" s="111"/>
      <c r="G116" s="26"/>
      <c r="I116" s="26"/>
      <c r="K116" s="32">
        <v>1</v>
      </c>
      <c r="P116" s="26"/>
      <c r="Q116" s="26"/>
    </row>
    <row r="117" spans="4:17" hidden="1" x14ac:dyDescent="0.2">
      <c r="D117" s="111"/>
      <c r="G117" s="26"/>
      <c r="I117" s="26"/>
      <c r="K117" s="32">
        <v>1</v>
      </c>
      <c r="P117" s="26"/>
      <c r="Q117" s="26"/>
    </row>
    <row r="118" spans="4:17" hidden="1" x14ac:dyDescent="0.2">
      <c r="D118" s="111"/>
      <c r="G118" s="26"/>
      <c r="I118" s="26"/>
      <c r="K118" s="32">
        <v>1</v>
      </c>
      <c r="P118" s="26"/>
      <c r="Q118" s="26"/>
    </row>
    <row r="119" spans="4:17" hidden="1" x14ac:dyDescent="0.2">
      <c r="D119" s="111"/>
      <c r="G119" s="26"/>
      <c r="I119" s="26"/>
      <c r="K119" s="32">
        <v>1</v>
      </c>
      <c r="P119" s="26"/>
      <c r="Q119" s="26"/>
    </row>
    <row r="120" spans="4:17" hidden="1" x14ac:dyDescent="0.2">
      <c r="D120" s="111"/>
      <c r="G120" s="26"/>
      <c r="I120" s="26"/>
      <c r="K120" s="32">
        <v>1</v>
      </c>
      <c r="P120" s="26"/>
      <c r="Q120" s="26"/>
    </row>
    <row r="121" spans="4:17" hidden="1" x14ac:dyDescent="0.2">
      <c r="D121" s="111"/>
      <c r="G121" s="26"/>
      <c r="I121" s="26"/>
      <c r="K121" s="32">
        <v>1</v>
      </c>
      <c r="P121" s="26"/>
      <c r="Q121" s="26"/>
    </row>
    <row r="122" spans="4:17" hidden="1" x14ac:dyDescent="0.2">
      <c r="D122" s="111"/>
      <c r="G122" s="26"/>
      <c r="I122" s="26"/>
      <c r="K122" s="32">
        <v>1</v>
      </c>
      <c r="P122" s="26"/>
      <c r="Q122" s="26"/>
    </row>
    <row r="123" spans="4:17" hidden="1" x14ac:dyDescent="0.2">
      <c r="D123" s="111"/>
      <c r="G123" s="26"/>
      <c r="I123" s="26"/>
      <c r="K123" s="32">
        <v>1</v>
      </c>
      <c r="P123" s="26"/>
      <c r="Q123" s="26"/>
    </row>
    <row r="124" spans="4:17" hidden="1" x14ac:dyDescent="0.2">
      <c r="D124" s="111"/>
      <c r="G124" s="26"/>
      <c r="I124" s="26"/>
      <c r="K124" s="32">
        <v>1</v>
      </c>
      <c r="P124" s="26"/>
      <c r="Q124" s="26"/>
    </row>
    <row r="125" spans="4:17" hidden="1" x14ac:dyDescent="0.2">
      <c r="D125" s="111"/>
      <c r="G125" s="26"/>
      <c r="I125" s="26"/>
      <c r="K125" s="32">
        <v>1</v>
      </c>
      <c r="P125" s="26"/>
      <c r="Q125" s="26"/>
    </row>
    <row r="126" spans="4:17" hidden="1" x14ac:dyDescent="0.2">
      <c r="D126" s="111"/>
      <c r="G126" s="26"/>
      <c r="I126" s="26"/>
      <c r="K126" s="32">
        <v>1</v>
      </c>
      <c r="P126" s="26"/>
      <c r="Q126" s="26"/>
    </row>
    <row r="127" spans="4:17" hidden="1" x14ac:dyDescent="0.2">
      <c r="D127" s="111"/>
      <c r="G127" s="26"/>
      <c r="I127" s="26"/>
      <c r="K127" s="32">
        <v>1</v>
      </c>
      <c r="P127" s="26"/>
      <c r="Q127" s="26"/>
    </row>
    <row r="128" spans="4:17" hidden="1" x14ac:dyDescent="0.2">
      <c r="D128" s="111"/>
      <c r="G128" s="26"/>
      <c r="I128" s="26"/>
      <c r="K128" s="32">
        <v>1</v>
      </c>
      <c r="P128" s="26"/>
      <c r="Q128" s="26"/>
    </row>
    <row r="129" spans="4:17" hidden="1" x14ac:dyDescent="0.2">
      <c r="D129" s="111"/>
      <c r="G129" s="26"/>
      <c r="I129" s="26"/>
      <c r="K129" s="32">
        <v>1</v>
      </c>
      <c r="P129" s="26"/>
      <c r="Q129" s="26"/>
    </row>
    <row r="130" spans="4:17" hidden="1" x14ac:dyDescent="0.2">
      <c r="D130" s="111"/>
      <c r="G130" s="26"/>
      <c r="I130" s="26"/>
      <c r="K130" s="32">
        <v>1</v>
      </c>
      <c r="P130" s="26"/>
      <c r="Q130" s="26"/>
    </row>
    <row r="131" spans="4:17" hidden="1" x14ac:dyDescent="0.2">
      <c r="D131" s="111"/>
      <c r="G131" s="26"/>
      <c r="I131" s="26"/>
      <c r="K131" s="32">
        <v>1</v>
      </c>
      <c r="P131" s="26"/>
      <c r="Q131" s="26"/>
    </row>
    <row r="132" spans="4:17" hidden="1" x14ac:dyDescent="0.2">
      <c r="D132" s="111"/>
      <c r="G132" s="26"/>
      <c r="I132" s="26"/>
      <c r="K132" s="32">
        <v>1</v>
      </c>
      <c r="P132" s="26"/>
      <c r="Q132" s="26"/>
    </row>
    <row r="133" spans="4:17" hidden="1" x14ac:dyDescent="0.2">
      <c r="D133" s="111"/>
      <c r="G133" s="26"/>
      <c r="I133" s="26"/>
      <c r="K133" s="32">
        <v>1</v>
      </c>
      <c r="P133" s="26"/>
      <c r="Q133" s="26"/>
    </row>
    <row r="134" spans="4:17" hidden="1" x14ac:dyDescent="0.2">
      <c r="D134" s="111"/>
      <c r="G134" s="26"/>
      <c r="I134" s="26"/>
      <c r="K134" s="32">
        <v>1</v>
      </c>
      <c r="P134" s="26"/>
      <c r="Q134" s="26"/>
    </row>
    <row r="135" spans="4:17" hidden="1" x14ac:dyDescent="0.2">
      <c r="D135" s="111"/>
      <c r="G135" s="26"/>
      <c r="I135" s="26"/>
      <c r="K135" s="32">
        <v>1</v>
      </c>
      <c r="P135" s="26"/>
      <c r="Q135" s="26"/>
    </row>
    <row r="136" spans="4:17" hidden="1" x14ac:dyDescent="0.2">
      <c r="D136" s="111"/>
      <c r="G136" s="26"/>
      <c r="I136" s="26"/>
      <c r="K136" s="32">
        <v>1</v>
      </c>
      <c r="P136" s="26"/>
      <c r="Q136" s="26"/>
    </row>
    <row r="137" spans="4:17" hidden="1" x14ac:dyDescent="0.2">
      <c r="D137" s="111"/>
      <c r="G137" s="26"/>
      <c r="I137" s="26"/>
      <c r="K137" s="32">
        <v>1</v>
      </c>
      <c r="P137" s="26"/>
      <c r="Q137" s="26"/>
    </row>
    <row r="138" spans="4:17" hidden="1" x14ac:dyDescent="0.2">
      <c r="D138" s="111"/>
      <c r="G138" s="26"/>
      <c r="I138" s="26"/>
      <c r="K138" s="32">
        <v>1</v>
      </c>
      <c r="P138" s="26"/>
      <c r="Q138" s="26"/>
    </row>
    <row r="139" spans="4:17" hidden="1" x14ac:dyDescent="0.2">
      <c r="D139" s="111"/>
      <c r="G139" s="26"/>
      <c r="I139" s="26"/>
      <c r="K139" s="32">
        <v>1</v>
      </c>
      <c r="P139" s="26"/>
      <c r="Q139" s="26"/>
    </row>
    <row r="140" spans="4:17" hidden="1" x14ac:dyDescent="0.2">
      <c r="D140" s="111"/>
      <c r="G140" s="26"/>
      <c r="I140" s="26"/>
      <c r="K140" s="32">
        <v>1</v>
      </c>
      <c r="P140" s="26"/>
      <c r="Q140" s="26"/>
    </row>
    <row r="141" spans="4:17" hidden="1" x14ac:dyDescent="0.2">
      <c r="D141" s="111"/>
      <c r="G141" s="26"/>
      <c r="I141" s="26"/>
      <c r="K141" s="32">
        <v>1</v>
      </c>
      <c r="P141" s="26"/>
      <c r="Q141" s="26"/>
    </row>
    <row r="142" spans="4:17" hidden="1" x14ac:dyDescent="0.2">
      <c r="D142" s="111"/>
      <c r="G142" s="26"/>
      <c r="I142" s="26"/>
      <c r="K142" s="32">
        <v>1</v>
      </c>
      <c r="P142" s="26"/>
      <c r="Q142" s="26"/>
    </row>
    <row r="143" spans="4:17" hidden="1" x14ac:dyDescent="0.2">
      <c r="D143" s="111"/>
      <c r="G143" s="26"/>
      <c r="I143" s="26"/>
      <c r="K143" s="32">
        <v>1</v>
      </c>
      <c r="P143" s="26"/>
      <c r="Q143" s="26"/>
    </row>
    <row r="144" spans="4:17" hidden="1" x14ac:dyDescent="0.2">
      <c r="D144" s="111"/>
      <c r="G144" s="26"/>
      <c r="I144" s="26"/>
      <c r="K144" s="32">
        <v>1</v>
      </c>
      <c r="P144" s="26"/>
      <c r="Q144" s="26"/>
    </row>
    <row r="145" spans="4:17" hidden="1" x14ac:dyDescent="0.2">
      <c r="D145" s="111"/>
      <c r="G145" s="26"/>
      <c r="I145" s="26"/>
      <c r="K145" s="32">
        <v>1</v>
      </c>
      <c r="P145" s="26"/>
      <c r="Q145" s="26"/>
    </row>
    <row r="146" spans="4:17" hidden="1" x14ac:dyDescent="0.2">
      <c r="D146" s="111"/>
      <c r="G146" s="26"/>
      <c r="I146" s="26"/>
      <c r="K146" s="32">
        <v>1</v>
      </c>
      <c r="P146" s="26"/>
      <c r="Q146" s="26"/>
    </row>
    <row r="147" spans="4:17" hidden="1" x14ac:dyDescent="0.2">
      <c r="D147" s="111"/>
      <c r="G147" s="26"/>
      <c r="I147" s="26"/>
      <c r="K147" s="32">
        <v>1</v>
      </c>
      <c r="P147" s="26"/>
      <c r="Q147" s="26"/>
    </row>
    <row r="148" spans="4:17" hidden="1" x14ac:dyDescent="0.2">
      <c r="D148" s="111"/>
      <c r="G148" s="26"/>
      <c r="I148" s="26"/>
      <c r="K148" s="32">
        <v>1</v>
      </c>
      <c r="P148" s="26"/>
      <c r="Q148" s="26"/>
    </row>
    <row r="149" spans="4:17" hidden="1" x14ac:dyDescent="0.2">
      <c r="D149" s="111"/>
      <c r="G149" s="26"/>
      <c r="I149" s="26"/>
      <c r="K149" s="32">
        <v>1</v>
      </c>
      <c r="P149" s="26"/>
      <c r="Q149" s="26"/>
    </row>
    <row r="150" spans="4:17" hidden="1" x14ac:dyDescent="0.2">
      <c r="D150" s="111"/>
      <c r="G150" s="26"/>
      <c r="I150" s="26"/>
      <c r="K150" s="32">
        <v>1</v>
      </c>
      <c r="P150" s="26"/>
      <c r="Q150" s="26"/>
    </row>
    <row r="151" spans="4:17" hidden="1" x14ac:dyDescent="0.2">
      <c r="D151" s="111"/>
      <c r="G151" s="26"/>
      <c r="I151" s="26"/>
      <c r="K151" s="32">
        <v>1</v>
      </c>
      <c r="P151" s="26"/>
      <c r="Q151" s="26"/>
    </row>
    <row r="152" spans="4:17" hidden="1" x14ac:dyDescent="0.2">
      <c r="D152" s="111"/>
      <c r="G152" s="26"/>
      <c r="I152" s="26"/>
      <c r="K152" s="32">
        <v>1</v>
      </c>
      <c r="P152" s="26"/>
      <c r="Q152" s="26"/>
    </row>
    <row r="153" spans="4:17" hidden="1" x14ac:dyDescent="0.2">
      <c r="D153" s="111"/>
      <c r="G153" s="26"/>
      <c r="I153" s="26"/>
      <c r="K153" s="32">
        <v>1</v>
      </c>
      <c r="P153" s="26"/>
      <c r="Q153" s="26"/>
    </row>
    <row r="154" spans="4:17" hidden="1" x14ac:dyDescent="0.2">
      <c r="D154" s="111"/>
      <c r="G154" s="26"/>
      <c r="I154" s="26"/>
      <c r="K154" s="32">
        <v>1</v>
      </c>
      <c r="P154" s="26"/>
      <c r="Q154" s="26"/>
    </row>
    <row r="155" spans="4:17" hidden="1" x14ac:dyDescent="0.2">
      <c r="D155" s="111"/>
      <c r="G155" s="26"/>
      <c r="I155" s="26"/>
      <c r="K155" s="32">
        <v>1</v>
      </c>
      <c r="P155" s="26"/>
      <c r="Q155" s="26"/>
    </row>
    <row r="156" spans="4:17" hidden="1" x14ac:dyDescent="0.2">
      <c r="D156" s="111"/>
      <c r="G156" s="26"/>
      <c r="I156" s="26"/>
      <c r="K156" s="32">
        <v>1</v>
      </c>
      <c r="P156" s="26"/>
      <c r="Q156" s="26"/>
    </row>
    <row r="157" spans="4:17" hidden="1" x14ac:dyDescent="0.2">
      <c r="D157" s="111"/>
      <c r="G157" s="26"/>
      <c r="I157" s="26"/>
      <c r="K157" s="32">
        <v>1</v>
      </c>
      <c r="P157" s="26"/>
      <c r="Q157" s="26"/>
    </row>
    <row r="158" spans="4:17" hidden="1" x14ac:dyDescent="0.2">
      <c r="D158" s="111"/>
      <c r="G158" s="26"/>
      <c r="I158" s="26"/>
      <c r="K158" s="32">
        <v>1</v>
      </c>
      <c r="P158" s="26"/>
      <c r="Q158" s="26"/>
    </row>
    <row r="159" spans="4:17" hidden="1" x14ac:dyDescent="0.2">
      <c r="D159" s="111"/>
      <c r="G159" s="26"/>
      <c r="I159" s="26"/>
      <c r="K159" s="32">
        <v>1</v>
      </c>
      <c r="P159" s="26"/>
      <c r="Q159" s="26"/>
    </row>
    <row r="160" spans="4:17" hidden="1" x14ac:dyDescent="0.2">
      <c r="D160" s="111"/>
      <c r="G160" s="26"/>
      <c r="I160" s="26"/>
      <c r="K160" s="32">
        <v>1</v>
      </c>
      <c r="P160" s="26"/>
      <c r="Q160" s="26"/>
    </row>
    <row r="161" spans="4:17" hidden="1" x14ac:dyDescent="0.2">
      <c r="D161" s="111"/>
      <c r="G161" s="26"/>
      <c r="I161" s="26"/>
      <c r="K161" s="32">
        <v>1</v>
      </c>
      <c r="P161" s="26"/>
      <c r="Q161" s="26"/>
    </row>
    <row r="162" spans="4:17" hidden="1" x14ac:dyDescent="0.2">
      <c r="D162" s="111"/>
      <c r="G162" s="26"/>
      <c r="I162" s="26"/>
      <c r="K162" s="32">
        <v>1</v>
      </c>
      <c r="P162" s="26"/>
      <c r="Q162" s="26"/>
    </row>
    <row r="163" spans="4:17" hidden="1" x14ac:dyDescent="0.2">
      <c r="D163" s="111"/>
      <c r="G163" s="26"/>
      <c r="I163" s="26"/>
      <c r="K163" s="32">
        <v>1</v>
      </c>
      <c r="P163" s="26"/>
      <c r="Q163" s="26"/>
    </row>
    <row r="164" spans="4:17" hidden="1" x14ac:dyDescent="0.2">
      <c r="D164" s="111"/>
      <c r="G164" s="26"/>
      <c r="I164" s="26"/>
      <c r="K164" s="32">
        <v>1</v>
      </c>
      <c r="P164" s="26"/>
      <c r="Q164" s="26"/>
    </row>
    <row r="165" spans="4:17" hidden="1" x14ac:dyDescent="0.2">
      <c r="D165" s="111"/>
      <c r="G165" s="26"/>
      <c r="I165" s="26"/>
      <c r="K165" s="32">
        <v>1</v>
      </c>
      <c r="P165" s="26"/>
      <c r="Q165" s="26"/>
    </row>
    <row r="166" spans="4:17" hidden="1" x14ac:dyDescent="0.2">
      <c r="D166" s="111"/>
      <c r="G166" s="26"/>
      <c r="I166" s="26"/>
      <c r="K166" s="32">
        <v>1</v>
      </c>
      <c r="P166" s="26"/>
      <c r="Q166" s="26"/>
    </row>
    <row r="167" spans="4:17" hidden="1" x14ac:dyDescent="0.2">
      <c r="D167" s="111"/>
      <c r="G167" s="26"/>
      <c r="I167" s="26"/>
      <c r="K167" s="32">
        <v>1</v>
      </c>
      <c r="P167" s="26"/>
      <c r="Q167" s="26"/>
    </row>
    <row r="168" spans="4:17" hidden="1" x14ac:dyDescent="0.2">
      <c r="D168" s="111"/>
      <c r="G168" s="26"/>
      <c r="I168" s="26"/>
      <c r="K168" s="32">
        <v>1</v>
      </c>
      <c r="P168" s="26"/>
      <c r="Q168" s="26"/>
    </row>
    <row r="169" spans="4:17" hidden="1" x14ac:dyDescent="0.2">
      <c r="D169" s="111"/>
      <c r="G169" s="26"/>
      <c r="I169" s="26"/>
      <c r="K169" s="32">
        <v>1</v>
      </c>
      <c r="P169" s="26"/>
      <c r="Q169" s="26"/>
    </row>
    <row r="170" spans="4:17" hidden="1" x14ac:dyDescent="0.2">
      <c r="D170" s="111"/>
      <c r="G170" s="26"/>
      <c r="I170" s="26"/>
      <c r="K170" s="32">
        <v>1</v>
      </c>
      <c r="P170" s="26"/>
      <c r="Q170" s="26"/>
    </row>
    <row r="171" spans="4:17" hidden="1" x14ac:dyDescent="0.2">
      <c r="D171" s="111"/>
      <c r="G171" s="26"/>
      <c r="I171" s="26"/>
      <c r="K171" s="32">
        <v>1</v>
      </c>
      <c r="P171" s="26"/>
      <c r="Q171" s="26"/>
    </row>
    <row r="172" spans="4:17" hidden="1" x14ac:dyDescent="0.2">
      <c r="D172" s="111"/>
      <c r="G172" s="26"/>
      <c r="I172" s="26"/>
      <c r="K172" s="32">
        <v>1</v>
      </c>
      <c r="P172" s="26"/>
      <c r="Q172" s="26"/>
    </row>
    <row r="173" spans="4:17" hidden="1" x14ac:dyDescent="0.2">
      <c r="D173" s="111"/>
      <c r="G173" s="26"/>
      <c r="I173" s="26"/>
      <c r="K173" s="32">
        <v>1</v>
      </c>
      <c r="P173" s="26"/>
      <c r="Q173" s="26"/>
    </row>
    <row r="174" spans="4:17" hidden="1" x14ac:dyDescent="0.2">
      <c r="D174" s="111"/>
      <c r="G174" s="26"/>
      <c r="I174" s="26"/>
      <c r="K174" s="32">
        <v>1</v>
      </c>
      <c r="P174" s="26"/>
      <c r="Q174" s="26"/>
    </row>
    <row r="175" spans="4:17" hidden="1" x14ac:dyDescent="0.2">
      <c r="D175" s="111"/>
      <c r="G175" s="26"/>
      <c r="I175" s="26"/>
      <c r="K175" s="32">
        <v>1</v>
      </c>
      <c r="P175" s="26"/>
      <c r="Q175" s="26"/>
    </row>
    <row r="176" spans="4:17" hidden="1" x14ac:dyDescent="0.2">
      <c r="D176" s="111"/>
      <c r="G176" s="26"/>
      <c r="I176" s="26"/>
      <c r="K176" s="32">
        <v>1</v>
      </c>
      <c r="P176" s="26"/>
      <c r="Q176" s="26"/>
    </row>
    <row r="177" spans="4:17" hidden="1" x14ac:dyDescent="0.2">
      <c r="D177" s="111"/>
      <c r="G177" s="26"/>
      <c r="I177" s="26"/>
      <c r="K177" s="32">
        <v>1</v>
      </c>
      <c r="P177" s="26"/>
      <c r="Q177" s="26"/>
    </row>
    <row r="178" spans="4:17" hidden="1" x14ac:dyDescent="0.2">
      <c r="D178" s="111"/>
      <c r="G178" s="26"/>
      <c r="I178" s="26"/>
      <c r="K178" s="32">
        <v>1</v>
      </c>
      <c r="P178" s="26"/>
      <c r="Q178" s="26"/>
    </row>
    <row r="179" spans="4:17" hidden="1" x14ac:dyDescent="0.2">
      <c r="D179" s="111"/>
      <c r="G179" s="26"/>
      <c r="I179" s="26"/>
      <c r="K179" s="32">
        <v>1</v>
      </c>
      <c r="P179" s="26"/>
      <c r="Q179" s="26"/>
    </row>
    <row r="180" spans="4:17" hidden="1" x14ac:dyDescent="0.2">
      <c r="D180" s="111"/>
      <c r="G180" s="26"/>
      <c r="I180" s="26"/>
      <c r="K180" s="32">
        <v>1</v>
      </c>
      <c r="P180" s="26"/>
      <c r="Q180" s="26"/>
    </row>
    <row r="181" spans="4:17" hidden="1" x14ac:dyDescent="0.2">
      <c r="D181" s="111"/>
      <c r="G181" s="26"/>
      <c r="I181" s="26"/>
      <c r="K181" s="32">
        <v>1</v>
      </c>
      <c r="P181" s="26"/>
      <c r="Q181" s="26"/>
    </row>
    <row r="182" spans="4:17" hidden="1" x14ac:dyDescent="0.2">
      <c r="D182" s="111"/>
      <c r="G182" s="26"/>
      <c r="I182" s="26"/>
      <c r="K182" s="32">
        <v>1</v>
      </c>
      <c r="P182" s="26"/>
      <c r="Q182" s="26"/>
    </row>
    <row r="183" spans="4:17" hidden="1" x14ac:dyDescent="0.2">
      <c r="D183" s="111"/>
      <c r="G183" s="26"/>
      <c r="I183" s="26"/>
      <c r="K183" s="32">
        <v>1</v>
      </c>
      <c r="P183" s="26"/>
      <c r="Q183" s="26"/>
    </row>
    <row r="184" spans="4:17" hidden="1" x14ac:dyDescent="0.2">
      <c r="D184" s="111"/>
      <c r="G184" s="26"/>
      <c r="I184" s="26"/>
      <c r="K184" s="32">
        <v>1</v>
      </c>
      <c r="P184" s="26"/>
      <c r="Q184" s="26"/>
    </row>
    <row r="185" spans="4:17" hidden="1" x14ac:dyDescent="0.2">
      <c r="D185" s="111"/>
      <c r="G185" s="26"/>
      <c r="I185" s="26"/>
      <c r="K185" s="32">
        <v>1</v>
      </c>
      <c r="P185" s="26"/>
      <c r="Q185" s="26"/>
    </row>
    <row r="186" spans="4:17" hidden="1" x14ac:dyDescent="0.2">
      <c r="D186" s="111"/>
      <c r="G186" s="26"/>
      <c r="I186" s="26"/>
      <c r="K186" s="32">
        <v>1</v>
      </c>
      <c r="P186" s="26"/>
      <c r="Q186" s="26"/>
    </row>
    <row r="187" spans="4:17" hidden="1" x14ac:dyDescent="0.2">
      <c r="D187" s="111"/>
      <c r="G187" s="26"/>
      <c r="I187" s="26"/>
      <c r="K187" s="32">
        <v>1</v>
      </c>
      <c r="P187" s="26"/>
      <c r="Q187" s="26"/>
    </row>
    <row r="188" spans="4:17" hidden="1" x14ac:dyDescent="0.2">
      <c r="D188" s="111"/>
      <c r="G188" s="26"/>
      <c r="I188" s="26"/>
      <c r="K188" s="32">
        <v>1</v>
      </c>
      <c r="P188" s="26"/>
      <c r="Q188" s="26"/>
    </row>
    <row r="189" spans="4:17" hidden="1" x14ac:dyDescent="0.2">
      <c r="D189" s="111"/>
      <c r="G189" s="26"/>
      <c r="I189" s="26"/>
      <c r="K189" s="32">
        <v>1</v>
      </c>
      <c r="P189" s="26"/>
      <c r="Q189" s="26"/>
    </row>
    <row r="190" spans="4:17" hidden="1" x14ac:dyDescent="0.2">
      <c r="D190" s="111"/>
      <c r="G190" s="26"/>
      <c r="I190" s="26"/>
      <c r="K190" s="32">
        <v>1</v>
      </c>
      <c r="P190" s="26"/>
      <c r="Q190" s="26"/>
    </row>
    <row r="191" spans="4:17" hidden="1" x14ac:dyDescent="0.2">
      <c r="D191" s="111"/>
      <c r="G191" s="26"/>
      <c r="I191" s="26"/>
      <c r="K191" s="32">
        <v>1</v>
      </c>
      <c r="P191" s="26"/>
      <c r="Q191" s="26"/>
    </row>
    <row r="192" spans="4:17" hidden="1" x14ac:dyDescent="0.2">
      <c r="D192" s="111"/>
      <c r="G192" s="26"/>
      <c r="I192" s="26"/>
      <c r="K192" s="32">
        <v>1</v>
      </c>
      <c r="P192" s="26"/>
      <c r="Q192" s="26"/>
    </row>
    <row r="193" spans="4:17" hidden="1" x14ac:dyDescent="0.2">
      <c r="D193" s="111"/>
      <c r="G193" s="26"/>
      <c r="I193" s="26"/>
      <c r="K193" s="32">
        <v>1</v>
      </c>
      <c r="P193" s="26"/>
      <c r="Q193" s="26"/>
    </row>
    <row r="194" spans="4:17" hidden="1" x14ac:dyDescent="0.2">
      <c r="D194" s="111"/>
      <c r="G194" s="26"/>
      <c r="I194" s="26"/>
      <c r="K194" s="32">
        <v>1</v>
      </c>
      <c r="P194" s="26"/>
      <c r="Q194" s="26"/>
    </row>
    <row r="195" spans="4:17" hidden="1" x14ac:dyDescent="0.2">
      <c r="D195" s="111"/>
      <c r="G195" s="26"/>
      <c r="I195" s="26"/>
      <c r="K195" s="32">
        <v>1</v>
      </c>
      <c r="P195" s="26"/>
      <c r="Q195" s="26"/>
    </row>
    <row r="196" spans="4:17" hidden="1" x14ac:dyDescent="0.2">
      <c r="D196" s="111"/>
      <c r="G196" s="26"/>
      <c r="I196" s="26"/>
      <c r="K196" s="32">
        <v>1</v>
      </c>
      <c r="P196" s="26"/>
      <c r="Q196" s="26"/>
    </row>
    <row r="197" spans="4:17" hidden="1" x14ac:dyDescent="0.2">
      <c r="D197" s="111"/>
      <c r="G197" s="26"/>
      <c r="I197" s="26"/>
      <c r="K197" s="32">
        <v>1</v>
      </c>
      <c r="P197" s="26"/>
      <c r="Q197" s="26"/>
    </row>
    <row r="198" spans="4:17" hidden="1" x14ac:dyDescent="0.2">
      <c r="D198" s="111"/>
      <c r="G198" s="26"/>
      <c r="I198" s="26"/>
      <c r="K198" s="32">
        <v>1</v>
      </c>
      <c r="P198" s="26"/>
      <c r="Q198" s="26"/>
    </row>
    <row r="199" spans="4:17" hidden="1" x14ac:dyDescent="0.2">
      <c r="D199" s="111"/>
      <c r="G199" s="26"/>
      <c r="I199" s="26"/>
      <c r="K199" s="32">
        <v>1</v>
      </c>
      <c r="P199" s="26"/>
      <c r="Q199" s="26"/>
    </row>
    <row r="200" spans="4:17" hidden="1" x14ac:dyDescent="0.2">
      <c r="D200" s="111"/>
      <c r="G200" s="26"/>
      <c r="I200" s="26"/>
      <c r="K200" s="32">
        <v>1</v>
      </c>
      <c r="P200" s="26"/>
      <c r="Q200" s="26"/>
    </row>
    <row r="201" spans="4:17" hidden="1" x14ac:dyDescent="0.2">
      <c r="D201" s="111"/>
      <c r="G201" s="26"/>
      <c r="I201" s="26"/>
      <c r="K201" s="32">
        <v>1</v>
      </c>
      <c r="P201" s="26"/>
      <c r="Q201" s="26"/>
    </row>
    <row r="202" spans="4:17" hidden="1" x14ac:dyDescent="0.2">
      <c r="D202" s="111"/>
      <c r="G202" s="26"/>
      <c r="I202" s="26"/>
      <c r="K202" s="32">
        <v>1</v>
      </c>
      <c r="P202" s="26"/>
      <c r="Q202" s="26"/>
    </row>
    <row r="203" spans="4:17" hidden="1" x14ac:dyDescent="0.2">
      <c r="D203" s="111"/>
      <c r="G203" s="26"/>
      <c r="I203" s="26"/>
      <c r="K203" s="32">
        <v>1</v>
      </c>
      <c r="P203" s="26"/>
      <c r="Q203" s="26"/>
    </row>
    <row r="204" spans="4:17" hidden="1" x14ac:dyDescent="0.2">
      <c r="D204" s="111"/>
      <c r="G204" s="26"/>
      <c r="I204" s="26"/>
      <c r="K204" s="32">
        <v>1</v>
      </c>
      <c r="P204" s="26"/>
      <c r="Q204" s="26"/>
    </row>
    <row r="205" spans="4:17" hidden="1" x14ac:dyDescent="0.2">
      <c r="D205" s="111"/>
      <c r="G205" s="26"/>
      <c r="I205" s="26"/>
      <c r="K205" s="32">
        <v>1</v>
      </c>
      <c r="P205" s="26"/>
      <c r="Q205" s="26"/>
    </row>
    <row r="206" spans="4:17" hidden="1" x14ac:dyDescent="0.2">
      <c r="D206" s="111"/>
      <c r="G206" s="26"/>
      <c r="I206" s="26"/>
      <c r="K206" s="32">
        <v>1</v>
      </c>
      <c r="P206" s="26"/>
      <c r="Q206" s="26"/>
    </row>
    <row r="207" spans="4:17" hidden="1" x14ac:dyDescent="0.2">
      <c r="D207" s="111"/>
      <c r="G207" s="26"/>
      <c r="I207" s="26"/>
      <c r="K207" s="32">
        <v>1</v>
      </c>
      <c r="P207" s="26"/>
      <c r="Q207" s="26"/>
    </row>
    <row r="208" spans="4:17" hidden="1" x14ac:dyDescent="0.2">
      <c r="D208" s="111"/>
      <c r="G208" s="26"/>
      <c r="I208" s="26"/>
      <c r="K208" s="32">
        <v>1</v>
      </c>
      <c r="P208" s="26"/>
      <c r="Q208" s="26"/>
    </row>
    <row r="209" spans="4:17" hidden="1" x14ac:dyDescent="0.2">
      <c r="D209" s="111"/>
      <c r="G209" s="26"/>
      <c r="I209" s="26"/>
      <c r="K209" s="32">
        <v>1</v>
      </c>
      <c r="P209" s="26"/>
      <c r="Q209" s="26"/>
    </row>
    <row r="210" spans="4:17" hidden="1" x14ac:dyDescent="0.2">
      <c r="D210" s="111"/>
      <c r="G210" s="26"/>
      <c r="I210" s="26"/>
      <c r="K210" s="32">
        <v>1</v>
      </c>
      <c r="P210" s="26"/>
      <c r="Q210" s="26"/>
    </row>
    <row r="211" spans="4:17" hidden="1" x14ac:dyDescent="0.2">
      <c r="D211" s="111"/>
      <c r="G211" s="26"/>
      <c r="I211" s="26"/>
      <c r="K211" s="32">
        <v>1</v>
      </c>
      <c r="P211" s="26"/>
      <c r="Q211" s="26"/>
    </row>
    <row r="212" spans="4:17" hidden="1" x14ac:dyDescent="0.2">
      <c r="D212" s="111"/>
      <c r="G212" s="26"/>
      <c r="I212" s="26"/>
      <c r="K212" s="32">
        <v>1</v>
      </c>
      <c r="P212" s="26"/>
      <c r="Q212" s="26"/>
    </row>
    <row r="213" spans="4:17" hidden="1" x14ac:dyDescent="0.2">
      <c r="D213" s="111"/>
      <c r="G213" s="26"/>
      <c r="I213" s="26"/>
      <c r="K213" s="32">
        <v>1</v>
      </c>
      <c r="P213" s="26"/>
      <c r="Q213" s="26"/>
    </row>
    <row r="214" spans="4:17" hidden="1" x14ac:dyDescent="0.2">
      <c r="D214" s="111"/>
      <c r="G214" s="26"/>
      <c r="I214" s="26"/>
      <c r="K214" s="32">
        <v>1</v>
      </c>
      <c r="P214" s="26"/>
      <c r="Q214" s="26"/>
    </row>
    <row r="215" spans="4:17" hidden="1" x14ac:dyDescent="0.2">
      <c r="D215" s="111"/>
      <c r="G215" s="26"/>
      <c r="I215" s="26"/>
      <c r="K215" s="32">
        <v>1</v>
      </c>
      <c r="P215" s="26"/>
      <c r="Q215" s="26"/>
    </row>
    <row r="216" spans="4:17" hidden="1" x14ac:dyDescent="0.2">
      <c r="D216" s="111"/>
      <c r="G216" s="26"/>
      <c r="I216" s="26"/>
      <c r="K216" s="32">
        <v>1</v>
      </c>
      <c r="P216" s="26"/>
      <c r="Q216" s="26"/>
    </row>
    <row r="217" spans="4:17" hidden="1" x14ac:dyDescent="0.2">
      <c r="D217" s="111"/>
      <c r="G217" s="26"/>
      <c r="I217" s="26"/>
      <c r="K217" s="32">
        <v>1</v>
      </c>
      <c r="P217" s="26"/>
      <c r="Q217" s="26"/>
    </row>
    <row r="218" spans="4:17" hidden="1" x14ac:dyDescent="0.2">
      <c r="D218" s="111"/>
      <c r="G218" s="26"/>
      <c r="I218" s="26"/>
      <c r="K218" s="32">
        <v>1</v>
      </c>
      <c r="P218" s="26"/>
      <c r="Q218" s="26"/>
    </row>
    <row r="219" spans="4:17" hidden="1" x14ac:dyDescent="0.2">
      <c r="D219" s="111"/>
      <c r="G219" s="26"/>
      <c r="I219" s="26"/>
      <c r="K219" s="32">
        <v>1</v>
      </c>
      <c r="P219" s="26"/>
      <c r="Q219" s="26"/>
    </row>
    <row r="220" spans="4:17" hidden="1" x14ac:dyDescent="0.2">
      <c r="D220" s="111"/>
      <c r="G220" s="26"/>
      <c r="I220" s="26"/>
      <c r="K220" s="32">
        <v>1</v>
      </c>
      <c r="P220" s="26"/>
      <c r="Q220" s="26"/>
    </row>
    <row r="221" spans="4:17" hidden="1" x14ac:dyDescent="0.2">
      <c r="D221" s="111"/>
      <c r="G221" s="26"/>
      <c r="I221" s="26"/>
      <c r="K221" s="32">
        <v>1</v>
      </c>
      <c r="P221" s="26"/>
      <c r="Q221" s="26"/>
    </row>
    <row r="222" spans="4:17" hidden="1" x14ac:dyDescent="0.2">
      <c r="D222" s="111"/>
      <c r="G222" s="26"/>
      <c r="I222" s="26"/>
      <c r="K222" s="32">
        <v>1</v>
      </c>
      <c r="P222" s="26"/>
      <c r="Q222" s="26"/>
    </row>
    <row r="223" spans="4:17" hidden="1" x14ac:dyDescent="0.2">
      <c r="D223" s="111"/>
      <c r="G223" s="26"/>
      <c r="I223" s="26"/>
      <c r="K223" s="32">
        <v>1</v>
      </c>
      <c r="P223" s="26"/>
      <c r="Q223" s="26"/>
    </row>
    <row r="224" spans="4:17" hidden="1" x14ac:dyDescent="0.2">
      <c r="D224" s="111"/>
      <c r="G224" s="26"/>
      <c r="I224" s="26"/>
      <c r="K224" s="32">
        <v>1</v>
      </c>
      <c r="P224" s="26"/>
      <c r="Q224" s="26"/>
    </row>
    <row r="225" spans="4:17" hidden="1" x14ac:dyDescent="0.2">
      <c r="D225" s="111"/>
      <c r="G225" s="26"/>
      <c r="I225" s="26"/>
      <c r="K225" s="32">
        <v>1</v>
      </c>
      <c r="P225" s="26"/>
      <c r="Q225" s="26"/>
    </row>
    <row r="226" spans="4:17" hidden="1" x14ac:dyDescent="0.2">
      <c r="D226" s="111"/>
      <c r="G226" s="26"/>
      <c r="I226" s="26"/>
      <c r="K226" s="32">
        <v>1</v>
      </c>
      <c r="P226" s="26"/>
      <c r="Q226" s="26"/>
    </row>
    <row r="227" spans="4:17" hidden="1" x14ac:dyDescent="0.2">
      <c r="D227" s="111"/>
      <c r="G227" s="26"/>
      <c r="I227" s="26"/>
      <c r="K227" s="32">
        <v>1</v>
      </c>
      <c r="P227" s="26"/>
      <c r="Q227" s="26"/>
    </row>
    <row r="228" spans="4:17" hidden="1" x14ac:dyDescent="0.2">
      <c r="D228" s="111"/>
      <c r="G228" s="26"/>
      <c r="I228" s="26"/>
      <c r="K228" s="32">
        <v>1</v>
      </c>
      <c r="P228" s="26"/>
      <c r="Q228" s="26"/>
    </row>
    <row r="229" spans="4:17" hidden="1" x14ac:dyDescent="0.2">
      <c r="D229" s="111"/>
      <c r="G229" s="26"/>
      <c r="I229" s="26"/>
      <c r="K229" s="32">
        <v>1</v>
      </c>
      <c r="P229" s="26"/>
      <c r="Q229" s="26"/>
    </row>
    <row r="230" spans="4:17" hidden="1" x14ac:dyDescent="0.2">
      <c r="D230" s="111"/>
      <c r="G230" s="26"/>
      <c r="I230" s="26"/>
      <c r="K230" s="32">
        <v>1</v>
      </c>
      <c r="P230" s="26"/>
      <c r="Q230" s="26"/>
    </row>
    <row r="231" spans="4:17" hidden="1" x14ac:dyDescent="0.2">
      <c r="D231" s="111"/>
      <c r="G231" s="26"/>
      <c r="I231" s="26"/>
      <c r="K231" s="32">
        <v>1</v>
      </c>
      <c r="P231" s="26"/>
      <c r="Q231" s="26"/>
    </row>
    <row r="232" spans="4:17" hidden="1" x14ac:dyDescent="0.2">
      <c r="D232" s="111"/>
      <c r="G232" s="26"/>
      <c r="I232" s="26"/>
      <c r="K232" s="32">
        <v>1</v>
      </c>
      <c r="P232" s="26"/>
      <c r="Q232" s="26"/>
    </row>
    <row r="233" spans="4:17" hidden="1" x14ac:dyDescent="0.2">
      <c r="D233" s="111"/>
      <c r="G233" s="26"/>
      <c r="I233" s="26"/>
      <c r="K233" s="32">
        <v>1</v>
      </c>
      <c r="P233" s="26"/>
      <c r="Q233" s="26"/>
    </row>
    <row r="234" spans="4:17" hidden="1" x14ac:dyDescent="0.2">
      <c r="D234" s="111"/>
      <c r="G234" s="26"/>
      <c r="I234" s="26"/>
      <c r="K234" s="32">
        <v>1</v>
      </c>
      <c r="P234" s="26"/>
      <c r="Q234" s="26"/>
    </row>
    <row r="235" spans="4:17" hidden="1" x14ac:dyDescent="0.2">
      <c r="D235" s="111"/>
      <c r="G235" s="26"/>
      <c r="I235" s="26"/>
      <c r="K235" s="32">
        <v>1</v>
      </c>
      <c r="P235" s="26"/>
      <c r="Q235" s="26"/>
    </row>
    <row r="236" spans="4:17" hidden="1" x14ac:dyDescent="0.2">
      <c r="D236" s="111"/>
      <c r="G236" s="26"/>
      <c r="I236" s="26"/>
      <c r="K236" s="32">
        <v>1</v>
      </c>
      <c r="P236" s="26"/>
      <c r="Q236" s="26"/>
    </row>
    <row r="237" spans="4:17" hidden="1" x14ac:dyDescent="0.2">
      <c r="D237" s="111"/>
      <c r="G237" s="26"/>
      <c r="I237" s="26"/>
      <c r="K237" s="32">
        <v>1</v>
      </c>
      <c r="P237" s="26"/>
      <c r="Q237" s="26"/>
    </row>
    <row r="238" spans="4:17" hidden="1" x14ac:dyDescent="0.2">
      <c r="D238" s="111"/>
      <c r="G238" s="26"/>
      <c r="I238" s="26"/>
      <c r="K238" s="32">
        <v>1</v>
      </c>
      <c r="P238" s="26"/>
      <c r="Q238" s="26"/>
    </row>
    <row r="239" spans="4:17" hidden="1" x14ac:dyDescent="0.2">
      <c r="D239" s="111"/>
      <c r="G239" s="26"/>
      <c r="I239" s="26"/>
      <c r="K239" s="32">
        <v>1</v>
      </c>
      <c r="P239" s="26"/>
      <c r="Q239" s="26"/>
    </row>
    <row r="240" spans="4:17" hidden="1" x14ac:dyDescent="0.2">
      <c r="D240" s="111"/>
      <c r="G240" s="26"/>
      <c r="I240" s="26"/>
      <c r="K240" s="32">
        <v>1</v>
      </c>
      <c r="P240" s="26"/>
      <c r="Q240" s="26"/>
    </row>
    <row r="241" spans="4:17" hidden="1" x14ac:dyDescent="0.2">
      <c r="D241" s="111"/>
      <c r="G241" s="26"/>
      <c r="I241" s="26"/>
      <c r="K241" s="32">
        <v>1</v>
      </c>
      <c r="P241" s="26"/>
      <c r="Q241" s="26"/>
    </row>
    <row r="242" spans="4:17" hidden="1" x14ac:dyDescent="0.2">
      <c r="D242" s="111"/>
      <c r="G242" s="26"/>
      <c r="I242" s="26"/>
      <c r="K242" s="32">
        <v>1</v>
      </c>
      <c r="P242" s="26"/>
      <c r="Q242" s="26"/>
    </row>
    <row r="243" spans="4:17" hidden="1" x14ac:dyDescent="0.2">
      <c r="D243" s="111"/>
      <c r="G243" s="26"/>
      <c r="I243" s="26"/>
      <c r="K243" s="32">
        <v>1</v>
      </c>
      <c r="P243" s="26"/>
      <c r="Q243" s="26"/>
    </row>
    <row r="244" spans="4:17" hidden="1" x14ac:dyDescent="0.2">
      <c r="D244" s="111"/>
      <c r="G244" s="26"/>
      <c r="I244" s="26"/>
      <c r="K244" s="32">
        <v>1</v>
      </c>
      <c r="P244" s="26"/>
      <c r="Q244" s="26"/>
    </row>
    <row r="245" spans="4:17" hidden="1" x14ac:dyDescent="0.2">
      <c r="D245" s="111"/>
      <c r="G245" s="26"/>
      <c r="I245" s="26"/>
      <c r="K245" s="32">
        <v>1</v>
      </c>
      <c r="P245" s="26"/>
      <c r="Q245" s="26"/>
    </row>
    <row r="246" spans="4:17" hidden="1" x14ac:dyDescent="0.2">
      <c r="D246" s="111"/>
      <c r="G246" s="26"/>
      <c r="I246" s="26"/>
      <c r="K246" s="32">
        <v>1</v>
      </c>
      <c r="P246" s="26"/>
      <c r="Q246" s="26"/>
    </row>
    <row r="247" spans="4:17" hidden="1" x14ac:dyDescent="0.2">
      <c r="D247" s="111"/>
      <c r="G247" s="26"/>
      <c r="I247" s="26"/>
      <c r="K247" s="32">
        <v>1</v>
      </c>
      <c r="P247" s="26"/>
      <c r="Q247" s="26"/>
    </row>
    <row r="248" spans="4:17" hidden="1" x14ac:dyDescent="0.2">
      <c r="D248" s="111"/>
      <c r="G248" s="26"/>
      <c r="I248" s="26"/>
      <c r="K248" s="32">
        <v>1</v>
      </c>
      <c r="P248" s="26"/>
      <c r="Q248" s="26"/>
    </row>
    <row r="249" spans="4:17" hidden="1" x14ac:dyDescent="0.2">
      <c r="D249" s="111"/>
      <c r="G249" s="26"/>
      <c r="I249" s="26"/>
      <c r="K249" s="32">
        <v>1</v>
      </c>
      <c r="P249" s="26"/>
      <c r="Q249" s="26"/>
    </row>
    <row r="250" spans="4:17" hidden="1" x14ac:dyDescent="0.2">
      <c r="D250" s="111"/>
      <c r="G250" s="26"/>
      <c r="I250" s="26"/>
      <c r="K250" s="32">
        <v>1</v>
      </c>
      <c r="P250" s="26"/>
      <c r="Q250" s="26"/>
    </row>
    <row r="251" spans="4:17" hidden="1" x14ac:dyDescent="0.2">
      <c r="D251" s="111"/>
      <c r="G251" s="26"/>
      <c r="I251" s="26"/>
      <c r="K251" s="32">
        <v>1</v>
      </c>
      <c r="P251" s="26"/>
      <c r="Q251" s="26"/>
    </row>
    <row r="252" spans="4:17" hidden="1" x14ac:dyDescent="0.2">
      <c r="D252" s="111"/>
      <c r="G252" s="26"/>
      <c r="I252" s="26"/>
      <c r="K252" s="32">
        <v>1</v>
      </c>
      <c r="P252" s="26"/>
      <c r="Q252" s="26"/>
    </row>
    <row r="253" spans="4:17" hidden="1" x14ac:dyDescent="0.2">
      <c r="D253" s="111"/>
      <c r="G253" s="26"/>
      <c r="I253" s="26"/>
      <c r="K253" s="32">
        <v>1</v>
      </c>
      <c r="P253" s="26"/>
      <c r="Q253" s="26"/>
    </row>
    <row r="254" spans="4:17" hidden="1" x14ac:dyDescent="0.2">
      <c r="D254" s="111"/>
      <c r="G254" s="26"/>
      <c r="I254" s="26"/>
      <c r="K254" s="32">
        <v>1</v>
      </c>
      <c r="P254" s="26"/>
      <c r="Q254" s="26"/>
    </row>
    <row r="255" spans="4:17" hidden="1" x14ac:dyDescent="0.2">
      <c r="D255" s="111"/>
      <c r="G255" s="26"/>
      <c r="I255" s="26"/>
      <c r="K255" s="32">
        <v>1</v>
      </c>
      <c r="P255" s="26"/>
      <c r="Q255" s="26"/>
    </row>
    <row r="256" spans="4:17" hidden="1" x14ac:dyDescent="0.2">
      <c r="D256" s="111"/>
      <c r="G256" s="26"/>
      <c r="I256" s="26"/>
      <c r="K256" s="32">
        <v>1</v>
      </c>
      <c r="P256" s="26"/>
      <c r="Q256" s="26"/>
    </row>
    <row r="257" spans="4:17" hidden="1" x14ac:dyDescent="0.2">
      <c r="D257" s="111"/>
      <c r="G257" s="26"/>
      <c r="I257" s="26"/>
      <c r="K257" s="32">
        <v>1</v>
      </c>
      <c r="P257" s="26"/>
      <c r="Q257" s="26"/>
    </row>
    <row r="258" spans="4:17" hidden="1" x14ac:dyDescent="0.2">
      <c r="D258" s="111"/>
      <c r="G258" s="26"/>
      <c r="I258" s="26"/>
      <c r="K258" s="32">
        <v>1</v>
      </c>
      <c r="P258" s="26"/>
      <c r="Q258" s="26"/>
    </row>
    <row r="259" spans="4:17" hidden="1" x14ac:dyDescent="0.2">
      <c r="D259" s="111"/>
      <c r="G259" s="26"/>
      <c r="I259" s="26"/>
      <c r="K259" s="32">
        <v>1</v>
      </c>
      <c r="P259" s="26"/>
      <c r="Q259" s="26"/>
    </row>
    <row r="260" spans="4:17" hidden="1" x14ac:dyDescent="0.2">
      <c r="D260" s="111"/>
      <c r="G260" s="26"/>
      <c r="I260" s="26"/>
      <c r="K260" s="32">
        <v>1</v>
      </c>
      <c r="P260" s="26"/>
      <c r="Q260" s="26"/>
    </row>
    <row r="261" spans="4:17" hidden="1" x14ac:dyDescent="0.2">
      <c r="D261" s="111"/>
      <c r="G261" s="26"/>
      <c r="I261" s="26"/>
      <c r="K261" s="32">
        <v>1</v>
      </c>
      <c r="P261" s="26"/>
      <c r="Q261" s="26"/>
    </row>
    <row r="262" spans="4:17" hidden="1" x14ac:dyDescent="0.2">
      <c r="D262" s="111"/>
      <c r="G262" s="26"/>
      <c r="I262" s="26"/>
      <c r="K262" s="32">
        <v>1</v>
      </c>
      <c r="P262" s="26"/>
      <c r="Q262" s="26"/>
    </row>
    <row r="263" spans="4:17" hidden="1" x14ac:dyDescent="0.2">
      <c r="D263" s="111"/>
      <c r="G263" s="26"/>
      <c r="I263" s="26"/>
      <c r="K263" s="32">
        <v>1</v>
      </c>
      <c r="P263" s="26"/>
      <c r="Q263" s="26"/>
    </row>
    <row r="264" spans="4:17" hidden="1" x14ac:dyDescent="0.2">
      <c r="D264" s="111"/>
      <c r="G264" s="26"/>
      <c r="I264" s="26"/>
      <c r="K264" s="32">
        <v>1</v>
      </c>
      <c r="P264" s="26"/>
      <c r="Q264" s="26"/>
    </row>
    <row r="265" spans="4:17" hidden="1" x14ac:dyDescent="0.2">
      <c r="D265" s="111"/>
      <c r="G265" s="26"/>
      <c r="I265" s="26"/>
      <c r="K265" s="32">
        <v>1</v>
      </c>
      <c r="P265" s="26"/>
      <c r="Q265" s="26"/>
    </row>
    <row r="266" spans="4:17" hidden="1" x14ac:dyDescent="0.2">
      <c r="D266" s="111"/>
      <c r="G266" s="26"/>
      <c r="I266" s="26"/>
      <c r="K266" s="32">
        <v>1</v>
      </c>
      <c r="P266" s="26"/>
      <c r="Q266" s="26"/>
    </row>
    <row r="267" spans="4:17" hidden="1" x14ac:dyDescent="0.2">
      <c r="D267" s="111"/>
      <c r="G267" s="26"/>
      <c r="I267" s="26"/>
      <c r="K267" s="32">
        <v>1</v>
      </c>
      <c r="P267" s="26"/>
      <c r="Q267" s="26"/>
    </row>
    <row r="268" spans="4:17" hidden="1" x14ac:dyDescent="0.2">
      <c r="D268" s="111"/>
      <c r="G268" s="26"/>
      <c r="I268" s="26"/>
      <c r="K268" s="32">
        <v>1</v>
      </c>
      <c r="P268" s="26"/>
      <c r="Q268" s="26"/>
    </row>
    <row r="269" spans="4:17" hidden="1" x14ac:dyDescent="0.2">
      <c r="D269" s="111"/>
      <c r="G269" s="26"/>
      <c r="I269" s="26"/>
      <c r="K269" s="32">
        <v>1</v>
      </c>
      <c r="P269" s="26"/>
      <c r="Q269" s="26"/>
    </row>
    <row r="270" spans="4:17" hidden="1" x14ac:dyDescent="0.2">
      <c r="D270" s="111"/>
      <c r="G270" s="26"/>
      <c r="I270" s="26"/>
      <c r="K270" s="32">
        <v>1</v>
      </c>
      <c r="P270" s="26"/>
      <c r="Q270" s="26"/>
    </row>
    <row r="271" spans="4:17" hidden="1" x14ac:dyDescent="0.2">
      <c r="D271" s="111"/>
      <c r="G271" s="26"/>
      <c r="I271" s="26"/>
      <c r="K271" s="32">
        <v>1</v>
      </c>
      <c r="P271" s="26"/>
      <c r="Q271" s="26"/>
    </row>
    <row r="272" spans="4:17" hidden="1" x14ac:dyDescent="0.2">
      <c r="D272" s="111"/>
      <c r="G272" s="26"/>
      <c r="I272" s="26"/>
      <c r="K272" s="32">
        <v>1</v>
      </c>
      <c r="P272" s="26"/>
      <c r="Q272" s="26"/>
    </row>
    <row r="273" spans="4:17" hidden="1" x14ac:dyDescent="0.2">
      <c r="D273" s="111"/>
      <c r="G273" s="26"/>
      <c r="I273" s="26"/>
      <c r="K273" s="32">
        <v>1</v>
      </c>
      <c r="P273" s="26"/>
      <c r="Q273" s="26"/>
    </row>
    <row r="274" spans="4:17" hidden="1" x14ac:dyDescent="0.2">
      <c r="D274" s="111"/>
      <c r="G274" s="26"/>
      <c r="I274" s="26"/>
      <c r="K274" s="32">
        <v>1</v>
      </c>
      <c r="P274" s="26"/>
      <c r="Q274" s="26"/>
    </row>
    <row r="275" spans="4:17" hidden="1" x14ac:dyDescent="0.2">
      <c r="D275" s="111"/>
      <c r="G275" s="26"/>
      <c r="I275" s="26"/>
      <c r="K275" s="32">
        <v>1</v>
      </c>
      <c r="P275" s="26"/>
      <c r="Q275" s="26"/>
    </row>
    <row r="276" spans="4:17" hidden="1" x14ac:dyDescent="0.2">
      <c r="D276" s="111"/>
      <c r="G276" s="26"/>
      <c r="I276" s="26"/>
      <c r="K276" s="32">
        <v>1</v>
      </c>
      <c r="P276" s="26"/>
      <c r="Q276" s="26"/>
    </row>
    <row r="277" spans="4:17" hidden="1" x14ac:dyDescent="0.2">
      <c r="D277" s="111"/>
      <c r="G277" s="26"/>
      <c r="I277" s="26"/>
      <c r="K277" s="32">
        <v>1</v>
      </c>
      <c r="P277" s="26"/>
      <c r="Q277" s="26"/>
    </row>
    <row r="278" spans="4:17" hidden="1" x14ac:dyDescent="0.2">
      <c r="D278" s="111"/>
      <c r="G278" s="26"/>
      <c r="I278" s="26"/>
      <c r="K278" s="32">
        <v>1</v>
      </c>
      <c r="P278" s="26"/>
      <c r="Q278" s="26"/>
    </row>
    <row r="279" spans="4:17" hidden="1" x14ac:dyDescent="0.2">
      <c r="D279" s="111"/>
      <c r="G279" s="26"/>
      <c r="I279" s="26"/>
      <c r="K279" s="32">
        <v>1</v>
      </c>
      <c r="P279" s="26"/>
      <c r="Q279" s="26"/>
    </row>
    <row r="280" spans="4:17" hidden="1" x14ac:dyDescent="0.2">
      <c r="D280" s="111"/>
      <c r="G280" s="26"/>
      <c r="I280" s="26"/>
      <c r="K280" s="32">
        <v>1</v>
      </c>
      <c r="P280" s="26"/>
      <c r="Q280" s="26"/>
    </row>
    <row r="281" spans="4:17" hidden="1" x14ac:dyDescent="0.2">
      <c r="D281" s="111"/>
      <c r="G281" s="26"/>
      <c r="I281" s="26"/>
      <c r="K281" s="32">
        <v>1</v>
      </c>
      <c r="P281" s="26"/>
      <c r="Q281" s="26"/>
    </row>
    <row r="282" spans="4:17" hidden="1" x14ac:dyDescent="0.2">
      <c r="D282" s="111"/>
      <c r="G282" s="26"/>
      <c r="I282" s="26"/>
      <c r="K282" s="32">
        <v>1</v>
      </c>
      <c r="P282" s="26"/>
      <c r="Q282" s="26"/>
    </row>
    <row r="283" spans="4:17" hidden="1" x14ac:dyDescent="0.2">
      <c r="D283" s="111"/>
      <c r="G283" s="26"/>
      <c r="I283" s="26"/>
      <c r="K283" s="32">
        <v>1</v>
      </c>
      <c r="P283" s="26"/>
      <c r="Q283" s="26"/>
    </row>
    <row r="284" spans="4:17" hidden="1" x14ac:dyDescent="0.2">
      <c r="D284" s="111"/>
      <c r="G284" s="26"/>
      <c r="I284" s="26"/>
      <c r="K284" s="32">
        <v>1</v>
      </c>
      <c r="P284" s="26"/>
      <c r="Q284" s="26"/>
    </row>
    <row r="285" spans="4:17" hidden="1" x14ac:dyDescent="0.2">
      <c r="D285" s="111"/>
      <c r="G285" s="26"/>
      <c r="I285" s="26"/>
      <c r="K285" s="32">
        <v>1</v>
      </c>
      <c r="P285" s="26"/>
      <c r="Q285" s="26"/>
    </row>
    <row r="286" spans="4:17" hidden="1" x14ac:dyDescent="0.2">
      <c r="D286" s="111"/>
      <c r="G286" s="26"/>
      <c r="I286" s="26"/>
      <c r="K286" s="32">
        <v>1</v>
      </c>
      <c r="P286" s="26"/>
      <c r="Q286" s="26"/>
    </row>
    <row r="287" spans="4:17" hidden="1" x14ac:dyDescent="0.2">
      <c r="D287" s="111"/>
      <c r="G287" s="26"/>
      <c r="I287" s="26"/>
      <c r="K287" s="32">
        <v>1</v>
      </c>
      <c r="P287" s="26"/>
      <c r="Q287" s="26"/>
    </row>
    <row r="288" spans="4:17" hidden="1" x14ac:dyDescent="0.2">
      <c r="D288" s="111"/>
      <c r="G288" s="26"/>
      <c r="I288" s="26"/>
      <c r="K288" s="32">
        <v>1</v>
      </c>
      <c r="P288" s="26"/>
      <c r="Q288" s="26"/>
    </row>
    <row r="289" spans="4:17" hidden="1" x14ac:dyDescent="0.2">
      <c r="D289" s="111"/>
      <c r="G289" s="26"/>
      <c r="I289" s="26"/>
      <c r="K289" s="32">
        <v>1</v>
      </c>
      <c r="P289" s="26"/>
      <c r="Q289" s="26"/>
    </row>
    <row r="290" spans="4:17" hidden="1" x14ac:dyDescent="0.2">
      <c r="D290" s="111"/>
      <c r="G290" s="26"/>
      <c r="I290" s="26"/>
      <c r="K290" s="32">
        <v>1</v>
      </c>
      <c r="P290" s="26"/>
      <c r="Q290" s="26"/>
    </row>
    <row r="291" spans="4:17" hidden="1" x14ac:dyDescent="0.2">
      <c r="D291" s="111"/>
      <c r="G291" s="26"/>
      <c r="I291" s="26"/>
      <c r="K291" s="32">
        <v>1</v>
      </c>
      <c r="P291" s="26"/>
      <c r="Q291" s="26"/>
    </row>
    <row r="292" spans="4:17" hidden="1" x14ac:dyDescent="0.2">
      <c r="D292" s="111"/>
      <c r="G292" s="26"/>
      <c r="I292" s="26"/>
      <c r="K292" s="32">
        <v>1</v>
      </c>
      <c r="P292" s="26"/>
      <c r="Q292" s="26"/>
    </row>
    <row r="293" spans="4:17" hidden="1" x14ac:dyDescent="0.2">
      <c r="D293" s="111"/>
      <c r="G293" s="26"/>
      <c r="I293" s="26"/>
      <c r="K293" s="32">
        <v>1</v>
      </c>
      <c r="P293" s="26"/>
      <c r="Q293" s="26"/>
    </row>
    <row r="294" spans="4:17" hidden="1" x14ac:dyDescent="0.2">
      <c r="D294" s="111"/>
      <c r="G294" s="26"/>
      <c r="I294" s="26"/>
      <c r="K294" s="32">
        <v>1</v>
      </c>
      <c r="P294" s="26"/>
      <c r="Q294" s="26"/>
    </row>
    <row r="295" spans="4:17" hidden="1" x14ac:dyDescent="0.2">
      <c r="D295" s="111"/>
      <c r="G295" s="26"/>
      <c r="I295" s="26"/>
      <c r="K295" s="32">
        <v>1</v>
      </c>
      <c r="P295" s="26"/>
      <c r="Q295" s="26"/>
    </row>
    <row r="296" spans="4:17" hidden="1" x14ac:dyDescent="0.2">
      <c r="D296" s="111"/>
      <c r="G296" s="26"/>
      <c r="I296" s="26"/>
      <c r="K296" s="32">
        <v>1</v>
      </c>
      <c r="P296" s="26"/>
      <c r="Q296" s="26"/>
    </row>
    <row r="297" spans="4:17" hidden="1" x14ac:dyDescent="0.2">
      <c r="D297" s="111"/>
      <c r="G297" s="26"/>
      <c r="I297" s="26"/>
      <c r="K297" s="32">
        <v>1</v>
      </c>
      <c r="P297" s="26"/>
      <c r="Q297" s="26"/>
    </row>
    <row r="298" spans="4:17" hidden="1" x14ac:dyDescent="0.2">
      <c r="D298" s="111"/>
      <c r="G298" s="26"/>
      <c r="I298" s="26"/>
      <c r="K298" s="32">
        <v>1</v>
      </c>
      <c r="P298" s="26"/>
      <c r="Q298" s="26"/>
    </row>
    <row r="299" spans="4:17" hidden="1" x14ac:dyDescent="0.2">
      <c r="D299" s="111"/>
      <c r="G299" s="26"/>
      <c r="I299" s="26"/>
      <c r="K299" s="32">
        <v>1</v>
      </c>
      <c r="P299" s="26"/>
      <c r="Q299" s="26"/>
    </row>
    <row r="300" spans="4:17" hidden="1" x14ac:dyDescent="0.2">
      <c r="D300" s="111"/>
      <c r="G300" s="26"/>
      <c r="I300" s="26"/>
      <c r="K300" s="32">
        <v>1</v>
      </c>
      <c r="P300" s="26"/>
      <c r="Q300" s="26"/>
    </row>
    <row r="301" spans="4:17" hidden="1" x14ac:dyDescent="0.2">
      <c r="D301" s="111"/>
      <c r="G301" s="26"/>
      <c r="I301" s="26"/>
      <c r="K301" s="32">
        <v>1</v>
      </c>
      <c r="P301" s="26"/>
      <c r="Q301" s="26"/>
    </row>
    <row r="302" spans="4:17" hidden="1" x14ac:dyDescent="0.2">
      <c r="D302" s="111"/>
      <c r="G302" s="26"/>
      <c r="I302" s="26"/>
      <c r="K302" s="32">
        <v>1</v>
      </c>
      <c r="P302" s="26"/>
      <c r="Q302" s="26"/>
    </row>
    <row r="303" spans="4:17" hidden="1" x14ac:dyDescent="0.2">
      <c r="D303" s="111"/>
      <c r="G303" s="26"/>
      <c r="I303" s="26"/>
      <c r="K303" s="32">
        <v>1</v>
      </c>
      <c r="P303" s="26"/>
      <c r="Q303" s="26"/>
    </row>
    <row r="304" spans="4:17" hidden="1" x14ac:dyDescent="0.2">
      <c r="D304" s="111"/>
      <c r="G304" s="26"/>
      <c r="I304" s="26"/>
      <c r="K304" s="32">
        <v>1</v>
      </c>
      <c r="P304" s="26"/>
      <c r="Q304" s="26"/>
    </row>
    <row r="305" spans="4:17" hidden="1" x14ac:dyDescent="0.2">
      <c r="D305" s="111"/>
      <c r="G305" s="26"/>
      <c r="I305" s="26"/>
      <c r="K305" s="32">
        <v>1</v>
      </c>
      <c r="P305" s="26"/>
      <c r="Q305" s="26"/>
    </row>
    <row r="306" spans="4:17" hidden="1" x14ac:dyDescent="0.2">
      <c r="D306" s="111"/>
      <c r="G306" s="26"/>
      <c r="I306" s="26"/>
      <c r="K306" s="32">
        <v>1</v>
      </c>
      <c r="P306" s="26"/>
      <c r="Q306" s="26"/>
    </row>
    <row r="307" spans="4:17" hidden="1" x14ac:dyDescent="0.2">
      <c r="D307" s="111"/>
      <c r="G307" s="26"/>
      <c r="I307" s="26"/>
      <c r="K307" s="32">
        <v>1</v>
      </c>
      <c r="P307" s="26"/>
      <c r="Q307" s="26"/>
    </row>
    <row r="308" spans="4:17" hidden="1" x14ac:dyDescent="0.2">
      <c r="D308" s="111"/>
      <c r="G308" s="26"/>
      <c r="I308" s="26"/>
      <c r="K308" s="32">
        <v>1</v>
      </c>
      <c r="P308" s="26"/>
      <c r="Q308" s="26"/>
    </row>
    <row r="309" spans="4:17" hidden="1" x14ac:dyDescent="0.2">
      <c r="D309" s="111"/>
      <c r="G309" s="26"/>
      <c r="I309" s="26"/>
      <c r="K309" s="32">
        <v>1</v>
      </c>
      <c r="P309" s="26"/>
      <c r="Q309" s="26"/>
    </row>
    <row r="310" spans="4:17" hidden="1" x14ac:dyDescent="0.2">
      <c r="D310" s="111"/>
      <c r="G310" s="26"/>
      <c r="I310" s="26"/>
      <c r="K310" s="32">
        <v>1</v>
      </c>
      <c r="P310" s="26"/>
      <c r="Q310" s="26"/>
    </row>
    <row r="311" spans="4:17" hidden="1" x14ac:dyDescent="0.2">
      <c r="D311" s="111"/>
      <c r="G311" s="26"/>
      <c r="I311" s="26"/>
      <c r="K311" s="32">
        <v>1</v>
      </c>
      <c r="P311" s="26"/>
      <c r="Q311" s="26"/>
    </row>
    <row r="312" spans="4:17" hidden="1" x14ac:dyDescent="0.2">
      <c r="D312" s="111"/>
      <c r="G312" s="26"/>
      <c r="I312" s="26"/>
      <c r="K312" s="32">
        <v>1</v>
      </c>
      <c r="P312" s="26"/>
      <c r="Q312" s="26"/>
    </row>
    <row r="313" spans="4:17" hidden="1" x14ac:dyDescent="0.2">
      <c r="D313" s="111"/>
      <c r="G313" s="26"/>
      <c r="I313" s="26"/>
      <c r="K313" s="32">
        <v>1</v>
      </c>
      <c r="P313" s="26"/>
      <c r="Q313" s="26"/>
    </row>
    <row r="314" spans="4:17" hidden="1" x14ac:dyDescent="0.2">
      <c r="D314" s="111"/>
      <c r="G314" s="26"/>
      <c r="I314" s="26"/>
      <c r="K314" s="32">
        <v>1</v>
      </c>
      <c r="P314" s="26"/>
      <c r="Q314" s="26"/>
    </row>
    <row r="315" spans="4:17" hidden="1" x14ac:dyDescent="0.2">
      <c r="D315" s="111"/>
      <c r="G315" s="26"/>
      <c r="I315" s="26"/>
      <c r="K315" s="32">
        <v>1</v>
      </c>
      <c r="P315" s="26"/>
      <c r="Q315" s="26"/>
    </row>
    <row r="316" spans="4:17" hidden="1" x14ac:dyDescent="0.2">
      <c r="D316" s="111"/>
      <c r="G316" s="26"/>
      <c r="I316" s="26"/>
      <c r="K316" s="32">
        <v>1</v>
      </c>
      <c r="P316" s="26"/>
      <c r="Q316" s="26"/>
    </row>
    <row r="317" spans="4:17" hidden="1" x14ac:dyDescent="0.2">
      <c r="D317" s="111"/>
      <c r="G317" s="26"/>
      <c r="I317" s="26"/>
      <c r="K317" s="32">
        <v>1</v>
      </c>
      <c r="P317" s="26"/>
      <c r="Q317" s="26"/>
    </row>
    <row r="318" spans="4:17" hidden="1" x14ac:dyDescent="0.2">
      <c r="D318" s="111"/>
      <c r="G318" s="26"/>
      <c r="I318" s="26"/>
      <c r="K318" s="32">
        <v>1</v>
      </c>
      <c r="P318" s="26"/>
      <c r="Q318" s="26"/>
    </row>
    <row r="319" spans="4:17" hidden="1" x14ac:dyDescent="0.2">
      <c r="D319" s="111"/>
      <c r="G319" s="26"/>
      <c r="I319" s="26"/>
      <c r="K319" s="32">
        <v>1</v>
      </c>
      <c r="P319" s="26"/>
      <c r="Q319" s="26"/>
    </row>
    <row r="320" spans="4:17" hidden="1" x14ac:dyDescent="0.2">
      <c r="D320" s="111"/>
      <c r="G320" s="26"/>
      <c r="I320" s="26"/>
      <c r="K320" s="32">
        <v>1</v>
      </c>
      <c r="P320" s="26"/>
      <c r="Q320" s="26"/>
    </row>
    <row r="321" spans="4:17" hidden="1" x14ac:dyDescent="0.2">
      <c r="D321" s="111"/>
      <c r="G321" s="26"/>
      <c r="I321" s="26"/>
      <c r="K321" s="32">
        <v>1</v>
      </c>
      <c r="P321" s="26"/>
      <c r="Q321" s="26"/>
    </row>
    <row r="322" spans="4:17" hidden="1" x14ac:dyDescent="0.2">
      <c r="D322" s="111"/>
      <c r="G322" s="26"/>
      <c r="I322" s="26"/>
      <c r="K322" s="32">
        <v>1</v>
      </c>
      <c r="P322" s="26"/>
      <c r="Q322" s="26"/>
    </row>
    <row r="323" spans="4:17" hidden="1" x14ac:dyDescent="0.2">
      <c r="D323" s="111"/>
      <c r="G323" s="26"/>
      <c r="I323" s="26"/>
      <c r="K323" s="32">
        <v>1</v>
      </c>
      <c r="P323" s="26"/>
      <c r="Q323" s="26"/>
    </row>
    <row r="324" spans="4:17" hidden="1" x14ac:dyDescent="0.2">
      <c r="D324" s="111"/>
      <c r="G324" s="26"/>
      <c r="I324" s="26"/>
      <c r="K324" s="32">
        <v>1</v>
      </c>
      <c r="P324" s="26"/>
      <c r="Q324" s="26"/>
    </row>
    <row r="325" spans="4:17" hidden="1" x14ac:dyDescent="0.2">
      <c r="D325" s="111"/>
      <c r="G325" s="26"/>
      <c r="I325" s="26"/>
      <c r="K325" s="32">
        <v>1</v>
      </c>
      <c r="P325" s="26"/>
      <c r="Q325" s="26"/>
    </row>
    <row r="326" spans="4:17" hidden="1" x14ac:dyDescent="0.2">
      <c r="D326" s="111"/>
      <c r="G326" s="26"/>
      <c r="I326" s="26"/>
      <c r="K326" s="32">
        <v>1</v>
      </c>
      <c r="P326" s="26"/>
      <c r="Q326" s="26"/>
    </row>
    <row r="327" spans="4:17" hidden="1" x14ac:dyDescent="0.2">
      <c r="D327" s="111"/>
      <c r="G327" s="26"/>
      <c r="I327" s="26"/>
      <c r="K327" s="32">
        <v>1</v>
      </c>
      <c r="P327" s="26"/>
      <c r="Q327" s="26"/>
    </row>
    <row r="328" spans="4:17" hidden="1" x14ac:dyDescent="0.2">
      <c r="D328" s="111"/>
      <c r="G328" s="26"/>
      <c r="I328" s="26"/>
      <c r="K328" s="32">
        <v>1</v>
      </c>
      <c r="P328" s="26"/>
      <c r="Q328" s="26"/>
    </row>
    <row r="329" spans="4:17" hidden="1" x14ac:dyDescent="0.2">
      <c r="D329" s="111"/>
      <c r="G329" s="26"/>
      <c r="I329" s="26"/>
      <c r="K329" s="32">
        <v>1</v>
      </c>
      <c r="P329" s="26"/>
      <c r="Q329" s="26"/>
    </row>
    <row r="330" spans="4:17" hidden="1" x14ac:dyDescent="0.2">
      <c r="D330" s="111"/>
      <c r="G330" s="26"/>
      <c r="I330" s="26"/>
      <c r="K330" s="32">
        <v>1</v>
      </c>
      <c r="P330" s="26"/>
      <c r="Q330" s="26"/>
    </row>
    <row r="331" spans="4:17" hidden="1" x14ac:dyDescent="0.2">
      <c r="D331" s="111"/>
      <c r="G331" s="26"/>
      <c r="I331" s="26"/>
      <c r="K331" s="32">
        <v>1</v>
      </c>
      <c r="P331" s="26"/>
      <c r="Q331" s="26"/>
    </row>
    <row r="332" spans="4:17" hidden="1" x14ac:dyDescent="0.2">
      <c r="D332" s="111"/>
      <c r="G332" s="26"/>
      <c r="I332" s="26"/>
      <c r="K332" s="32">
        <v>1</v>
      </c>
      <c r="P332" s="26"/>
      <c r="Q332" s="26"/>
    </row>
    <row r="333" spans="4:17" hidden="1" x14ac:dyDescent="0.2">
      <c r="D333" s="111"/>
      <c r="G333" s="26"/>
      <c r="I333" s="26"/>
      <c r="K333" s="32">
        <v>1</v>
      </c>
      <c r="P333" s="26"/>
      <c r="Q333" s="26"/>
    </row>
    <row r="334" spans="4:17" hidden="1" x14ac:dyDescent="0.2">
      <c r="D334" s="111"/>
      <c r="G334" s="26"/>
      <c r="I334" s="26"/>
      <c r="K334" s="32">
        <v>1</v>
      </c>
      <c r="P334" s="26"/>
      <c r="Q334" s="26"/>
    </row>
    <row r="335" spans="4:17" hidden="1" x14ac:dyDescent="0.2">
      <c r="D335" s="111"/>
      <c r="G335" s="26"/>
      <c r="I335" s="26"/>
      <c r="K335" s="32">
        <v>1</v>
      </c>
      <c r="P335" s="26"/>
      <c r="Q335" s="26"/>
    </row>
    <row r="336" spans="4:17" hidden="1" x14ac:dyDescent="0.2">
      <c r="D336" s="111"/>
      <c r="G336" s="26"/>
      <c r="I336" s="26"/>
      <c r="K336" s="32">
        <v>1</v>
      </c>
      <c r="P336" s="26"/>
      <c r="Q336" s="26"/>
    </row>
    <row r="337" spans="4:17" hidden="1" x14ac:dyDescent="0.2">
      <c r="D337" s="111"/>
      <c r="G337" s="26"/>
      <c r="I337" s="26"/>
      <c r="K337" s="32">
        <v>1</v>
      </c>
      <c r="P337" s="26"/>
      <c r="Q337" s="26"/>
    </row>
    <row r="338" spans="4:17" hidden="1" x14ac:dyDescent="0.2">
      <c r="D338" s="111"/>
      <c r="G338" s="26"/>
      <c r="I338" s="26"/>
      <c r="K338" s="32">
        <v>1</v>
      </c>
      <c r="P338" s="26"/>
      <c r="Q338" s="26"/>
    </row>
    <row r="339" spans="4:17" hidden="1" x14ac:dyDescent="0.2">
      <c r="D339" s="111"/>
      <c r="G339" s="26"/>
      <c r="I339" s="26"/>
      <c r="K339" s="32">
        <v>1</v>
      </c>
      <c r="P339" s="26"/>
      <c r="Q339" s="26"/>
    </row>
    <row r="340" spans="4:17" hidden="1" x14ac:dyDescent="0.2">
      <c r="D340" s="111"/>
      <c r="G340" s="26"/>
      <c r="I340" s="26"/>
      <c r="K340" s="32">
        <v>1</v>
      </c>
      <c r="P340" s="26"/>
      <c r="Q340" s="26"/>
    </row>
    <row r="341" spans="4:17" hidden="1" x14ac:dyDescent="0.2">
      <c r="D341" s="111"/>
      <c r="G341" s="26"/>
      <c r="I341" s="26"/>
      <c r="K341" s="32">
        <v>1</v>
      </c>
      <c r="P341" s="26"/>
      <c r="Q341" s="26"/>
    </row>
    <row r="342" spans="4:17" hidden="1" x14ac:dyDescent="0.2">
      <c r="D342" s="111"/>
      <c r="G342" s="26"/>
      <c r="I342" s="26"/>
      <c r="K342" s="32">
        <v>1</v>
      </c>
      <c r="P342" s="26"/>
      <c r="Q342" s="26"/>
    </row>
    <row r="343" spans="4:17" hidden="1" x14ac:dyDescent="0.2">
      <c r="D343" s="111"/>
      <c r="G343" s="26"/>
      <c r="I343" s="26"/>
      <c r="K343" s="32">
        <v>1</v>
      </c>
      <c r="P343" s="26"/>
      <c r="Q343" s="26"/>
    </row>
    <row r="344" spans="4:17" hidden="1" x14ac:dyDescent="0.2">
      <c r="D344" s="111"/>
      <c r="G344" s="26"/>
      <c r="I344" s="26"/>
      <c r="K344" s="32">
        <v>1</v>
      </c>
      <c r="P344" s="26"/>
      <c r="Q344" s="26"/>
    </row>
    <row r="345" spans="4:17" hidden="1" x14ac:dyDescent="0.2">
      <c r="D345" s="111"/>
      <c r="G345" s="26"/>
      <c r="I345" s="26"/>
      <c r="K345" s="32">
        <v>1</v>
      </c>
      <c r="P345" s="26"/>
      <c r="Q345" s="26"/>
    </row>
    <row r="346" spans="4:17" hidden="1" x14ac:dyDescent="0.2">
      <c r="D346" s="111"/>
      <c r="G346" s="26"/>
      <c r="I346" s="26"/>
      <c r="K346" s="32">
        <v>1</v>
      </c>
      <c r="P346" s="26"/>
      <c r="Q346" s="26"/>
    </row>
    <row r="347" spans="4:17" hidden="1" x14ac:dyDescent="0.2">
      <c r="D347" s="111"/>
      <c r="G347" s="26"/>
      <c r="I347" s="26"/>
      <c r="K347" s="32">
        <v>1</v>
      </c>
      <c r="P347" s="26"/>
      <c r="Q347" s="26"/>
    </row>
    <row r="348" spans="4:17" hidden="1" x14ac:dyDescent="0.2">
      <c r="D348" s="111"/>
      <c r="G348" s="26"/>
      <c r="I348" s="26"/>
      <c r="K348" s="32">
        <v>1</v>
      </c>
      <c r="P348" s="26"/>
      <c r="Q348" s="26"/>
    </row>
    <row r="349" spans="4:17" hidden="1" x14ac:dyDescent="0.2">
      <c r="D349" s="111"/>
      <c r="G349" s="26"/>
      <c r="I349" s="26"/>
      <c r="K349" s="32">
        <v>1</v>
      </c>
      <c r="P349" s="26"/>
      <c r="Q349" s="26"/>
    </row>
    <row r="350" spans="4:17" hidden="1" x14ac:dyDescent="0.2">
      <c r="D350" s="111"/>
      <c r="G350" s="26"/>
      <c r="I350" s="26"/>
      <c r="K350" s="32">
        <v>1</v>
      </c>
      <c r="P350" s="26"/>
      <c r="Q350" s="26"/>
    </row>
    <row r="351" spans="4:17" hidden="1" x14ac:dyDescent="0.2">
      <c r="D351" s="111"/>
      <c r="G351" s="26"/>
      <c r="I351" s="26"/>
      <c r="K351" s="32">
        <v>1</v>
      </c>
      <c r="P351" s="26"/>
      <c r="Q351" s="26"/>
    </row>
    <row r="352" spans="4:17" hidden="1" x14ac:dyDescent="0.2">
      <c r="D352" s="111"/>
      <c r="G352" s="26"/>
      <c r="I352" s="26"/>
      <c r="K352" s="32">
        <v>1</v>
      </c>
      <c r="P352" s="26"/>
      <c r="Q352" s="26"/>
    </row>
    <row r="353" spans="4:17" hidden="1" x14ac:dyDescent="0.2">
      <c r="D353" s="111"/>
      <c r="G353" s="26"/>
      <c r="I353" s="26"/>
      <c r="K353" s="32">
        <v>1</v>
      </c>
      <c r="P353" s="26"/>
      <c r="Q353" s="26"/>
    </row>
    <row r="354" spans="4:17" hidden="1" x14ac:dyDescent="0.2">
      <c r="D354" s="111"/>
      <c r="G354" s="26"/>
      <c r="I354" s="26"/>
      <c r="K354" s="32">
        <v>1</v>
      </c>
      <c r="P354" s="26"/>
      <c r="Q354" s="26"/>
    </row>
    <row r="355" spans="4:17" hidden="1" x14ac:dyDescent="0.2">
      <c r="D355" s="111"/>
      <c r="G355" s="26"/>
      <c r="I355" s="26"/>
      <c r="K355" s="32">
        <v>1</v>
      </c>
      <c r="P355" s="26"/>
      <c r="Q355" s="26"/>
    </row>
    <row r="356" spans="4:17" hidden="1" x14ac:dyDescent="0.2">
      <c r="D356" s="111"/>
      <c r="G356" s="26"/>
      <c r="I356" s="26"/>
      <c r="K356" s="32">
        <v>1</v>
      </c>
      <c r="P356" s="26"/>
      <c r="Q356" s="26"/>
    </row>
    <row r="357" spans="4:17" hidden="1" x14ac:dyDescent="0.2">
      <c r="D357" s="111"/>
      <c r="G357" s="26"/>
      <c r="I357" s="26"/>
      <c r="K357" s="32">
        <v>1</v>
      </c>
      <c r="P357" s="26"/>
      <c r="Q357" s="26"/>
    </row>
    <row r="358" spans="4:17" hidden="1" x14ac:dyDescent="0.2">
      <c r="D358" s="111"/>
      <c r="G358" s="26"/>
      <c r="I358" s="26"/>
      <c r="K358" s="32">
        <v>1</v>
      </c>
      <c r="P358" s="26"/>
      <c r="Q358" s="26"/>
    </row>
    <row r="359" spans="4:17" hidden="1" x14ac:dyDescent="0.2">
      <c r="D359" s="111"/>
      <c r="G359" s="26"/>
      <c r="I359" s="26"/>
      <c r="K359" s="32">
        <v>1</v>
      </c>
      <c r="P359" s="26"/>
      <c r="Q359" s="26"/>
    </row>
    <row r="360" spans="4:17" hidden="1" x14ac:dyDescent="0.2">
      <c r="D360" s="111"/>
      <c r="G360" s="26"/>
      <c r="I360" s="26"/>
      <c r="K360" s="32">
        <v>1</v>
      </c>
      <c r="P360" s="26"/>
      <c r="Q360" s="26"/>
    </row>
    <row r="361" spans="4:17" hidden="1" x14ac:dyDescent="0.2">
      <c r="D361" s="111"/>
      <c r="G361" s="26"/>
      <c r="I361" s="26"/>
      <c r="K361" s="32">
        <v>1</v>
      </c>
      <c r="P361" s="26"/>
      <c r="Q361" s="26"/>
    </row>
    <row r="362" spans="4:17" hidden="1" x14ac:dyDescent="0.2">
      <c r="D362" s="111"/>
      <c r="G362" s="26"/>
      <c r="I362" s="26"/>
      <c r="K362" s="32">
        <v>1</v>
      </c>
      <c r="P362" s="26"/>
      <c r="Q362" s="26"/>
    </row>
    <row r="363" spans="4:17" hidden="1" x14ac:dyDescent="0.2">
      <c r="D363" s="111"/>
      <c r="G363" s="26"/>
      <c r="I363" s="26"/>
      <c r="K363" s="32">
        <v>1</v>
      </c>
      <c r="P363" s="26"/>
      <c r="Q363" s="26"/>
    </row>
    <row r="364" spans="4:17" hidden="1" x14ac:dyDescent="0.2">
      <c r="D364" s="111"/>
      <c r="G364" s="26"/>
      <c r="I364" s="26"/>
      <c r="K364" s="32">
        <v>1</v>
      </c>
      <c r="P364" s="26"/>
      <c r="Q364" s="26"/>
    </row>
    <row r="365" spans="4:17" hidden="1" x14ac:dyDescent="0.2">
      <c r="D365" s="111"/>
      <c r="G365" s="26"/>
      <c r="I365" s="26"/>
      <c r="K365" s="32">
        <v>1</v>
      </c>
      <c r="P365" s="26"/>
      <c r="Q365" s="26"/>
    </row>
    <row r="366" spans="4:17" hidden="1" x14ac:dyDescent="0.2">
      <c r="D366" s="111"/>
      <c r="G366" s="26"/>
      <c r="I366" s="26"/>
      <c r="K366" s="32">
        <v>1</v>
      </c>
      <c r="P366" s="26"/>
      <c r="Q366" s="26"/>
    </row>
    <row r="367" spans="4:17" hidden="1" x14ac:dyDescent="0.2">
      <c r="D367" s="111"/>
      <c r="G367" s="26"/>
      <c r="I367" s="26"/>
      <c r="K367" s="32">
        <v>1</v>
      </c>
      <c r="P367" s="26"/>
      <c r="Q367" s="26"/>
    </row>
    <row r="368" spans="4:17" hidden="1" x14ac:dyDescent="0.2">
      <c r="D368" s="111"/>
      <c r="G368" s="26"/>
      <c r="I368" s="26"/>
      <c r="K368" s="32">
        <v>1</v>
      </c>
      <c r="P368" s="26"/>
      <c r="Q368" s="26"/>
    </row>
    <row r="369" spans="4:17" hidden="1" x14ac:dyDescent="0.2">
      <c r="D369" s="111"/>
      <c r="G369" s="26"/>
      <c r="I369" s="26"/>
      <c r="K369" s="32">
        <v>1</v>
      </c>
      <c r="P369" s="26"/>
      <c r="Q369" s="26"/>
    </row>
    <row r="370" spans="4:17" hidden="1" x14ac:dyDescent="0.2">
      <c r="D370" s="111"/>
      <c r="G370" s="26"/>
      <c r="I370" s="26"/>
      <c r="K370" s="32">
        <v>1</v>
      </c>
      <c r="P370" s="26"/>
      <c r="Q370" s="26"/>
    </row>
    <row r="371" spans="4:17" hidden="1" x14ac:dyDescent="0.2">
      <c r="D371" s="111"/>
      <c r="G371" s="26"/>
      <c r="I371" s="26"/>
      <c r="K371" s="32">
        <v>1</v>
      </c>
      <c r="P371" s="26"/>
      <c r="Q371" s="26"/>
    </row>
    <row r="372" spans="4:17" hidden="1" x14ac:dyDescent="0.2">
      <c r="D372" s="111"/>
      <c r="G372" s="26"/>
      <c r="I372" s="26"/>
      <c r="K372" s="32">
        <v>1</v>
      </c>
      <c r="P372" s="26"/>
      <c r="Q372" s="26"/>
    </row>
    <row r="373" spans="4:17" hidden="1" x14ac:dyDescent="0.2">
      <c r="D373" s="111"/>
      <c r="G373" s="26"/>
      <c r="I373" s="26"/>
      <c r="K373" s="32">
        <v>1</v>
      </c>
      <c r="P373" s="26"/>
      <c r="Q373" s="26"/>
    </row>
    <row r="374" spans="4:17" hidden="1" x14ac:dyDescent="0.2">
      <c r="D374" s="111"/>
      <c r="G374" s="26"/>
      <c r="I374" s="26"/>
      <c r="K374" s="32">
        <v>1</v>
      </c>
      <c r="P374" s="26"/>
      <c r="Q374" s="26"/>
    </row>
    <row r="375" spans="4:17" hidden="1" x14ac:dyDescent="0.2">
      <c r="D375" s="111"/>
      <c r="G375" s="26"/>
      <c r="I375" s="26"/>
      <c r="K375" s="32">
        <v>1</v>
      </c>
      <c r="P375" s="26"/>
      <c r="Q375" s="26"/>
    </row>
    <row r="376" spans="4:17" hidden="1" x14ac:dyDescent="0.2">
      <c r="D376" s="111"/>
      <c r="G376" s="26"/>
      <c r="I376" s="26"/>
      <c r="K376" s="32">
        <v>1</v>
      </c>
      <c r="P376" s="26"/>
      <c r="Q376" s="26"/>
    </row>
    <row r="377" spans="4:17" hidden="1" x14ac:dyDescent="0.2">
      <c r="D377" s="111"/>
      <c r="G377" s="26"/>
      <c r="I377" s="26"/>
      <c r="K377" s="32">
        <v>1</v>
      </c>
      <c r="P377" s="26"/>
      <c r="Q377" s="26"/>
    </row>
    <row r="378" spans="4:17" hidden="1" x14ac:dyDescent="0.2">
      <c r="D378" s="111"/>
      <c r="G378" s="26"/>
      <c r="I378" s="26"/>
      <c r="K378" s="32">
        <v>1</v>
      </c>
      <c r="P378" s="26"/>
      <c r="Q378" s="26"/>
    </row>
    <row r="379" spans="4:17" hidden="1" x14ac:dyDescent="0.2">
      <c r="D379" s="111"/>
      <c r="G379" s="26"/>
      <c r="I379" s="26"/>
      <c r="K379" s="32">
        <v>1</v>
      </c>
      <c r="P379" s="26"/>
      <c r="Q379" s="26"/>
    </row>
    <row r="380" spans="4:17" hidden="1" x14ac:dyDescent="0.2">
      <c r="D380" s="111"/>
      <c r="G380" s="26"/>
      <c r="I380" s="26"/>
      <c r="K380" s="32">
        <v>1</v>
      </c>
      <c r="P380" s="26"/>
      <c r="Q380" s="26"/>
    </row>
    <row r="381" spans="4:17" hidden="1" x14ac:dyDescent="0.2">
      <c r="D381" s="111"/>
      <c r="G381" s="26"/>
      <c r="I381" s="26"/>
      <c r="K381" s="32">
        <v>1</v>
      </c>
      <c r="P381" s="26"/>
      <c r="Q381" s="26"/>
    </row>
    <row r="382" spans="4:17" hidden="1" x14ac:dyDescent="0.2">
      <c r="D382" s="111"/>
      <c r="G382" s="26"/>
      <c r="I382" s="26"/>
      <c r="K382" s="32">
        <v>1</v>
      </c>
      <c r="P382" s="26"/>
      <c r="Q382" s="26"/>
    </row>
    <row r="383" spans="4:17" hidden="1" x14ac:dyDescent="0.2">
      <c r="D383" s="111"/>
      <c r="G383" s="26"/>
      <c r="I383" s="26"/>
      <c r="K383" s="32">
        <v>1</v>
      </c>
      <c r="P383" s="26"/>
      <c r="Q383" s="26"/>
    </row>
    <row r="384" spans="4:17" hidden="1" x14ac:dyDescent="0.2">
      <c r="D384" s="111"/>
      <c r="G384" s="26"/>
      <c r="I384" s="26"/>
      <c r="K384" s="32">
        <v>1</v>
      </c>
      <c r="P384" s="26"/>
      <c r="Q384" s="26"/>
    </row>
    <row r="385" spans="4:17" hidden="1" x14ac:dyDescent="0.2">
      <c r="D385" s="111"/>
      <c r="G385" s="26"/>
      <c r="I385" s="26"/>
      <c r="K385" s="32">
        <v>1</v>
      </c>
      <c r="P385" s="26"/>
      <c r="Q385" s="26"/>
    </row>
    <row r="386" spans="4:17" hidden="1" x14ac:dyDescent="0.2">
      <c r="D386" s="111"/>
      <c r="G386" s="26"/>
      <c r="I386" s="26"/>
      <c r="K386" s="32">
        <v>1</v>
      </c>
      <c r="P386" s="26"/>
      <c r="Q386" s="26"/>
    </row>
    <row r="387" spans="4:17" hidden="1" x14ac:dyDescent="0.2">
      <c r="D387" s="111"/>
      <c r="G387" s="26"/>
      <c r="I387" s="26"/>
      <c r="K387" s="32">
        <v>1</v>
      </c>
      <c r="P387" s="26"/>
      <c r="Q387" s="26"/>
    </row>
    <row r="388" spans="4:17" hidden="1" x14ac:dyDescent="0.2">
      <c r="D388" s="111"/>
      <c r="G388" s="26"/>
      <c r="I388" s="26"/>
      <c r="K388" s="32">
        <v>1</v>
      </c>
      <c r="P388" s="26"/>
      <c r="Q388" s="26"/>
    </row>
    <row r="389" spans="4:17" hidden="1" x14ac:dyDescent="0.2">
      <c r="D389" s="111"/>
      <c r="G389" s="26"/>
      <c r="I389" s="26"/>
      <c r="K389" s="32">
        <v>1</v>
      </c>
      <c r="P389" s="26"/>
      <c r="Q389" s="26"/>
    </row>
    <row r="390" spans="4:17" hidden="1" x14ac:dyDescent="0.2">
      <c r="D390" s="111"/>
      <c r="G390" s="26"/>
      <c r="I390" s="26"/>
      <c r="K390" s="32">
        <v>1</v>
      </c>
      <c r="P390" s="26"/>
      <c r="Q390" s="26"/>
    </row>
    <row r="391" spans="4:17" hidden="1" x14ac:dyDescent="0.2">
      <c r="D391" s="111"/>
      <c r="G391" s="26"/>
      <c r="I391" s="26"/>
      <c r="K391" s="32">
        <v>1</v>
      </c>
      <c r="P391" s="26"/>
      <c r="Q391" s="26"/>
    </row>
    <row r="392" spans="4:17" hidden="1" x14ac:dyDescent="0.2">
      <c r="D392" s="111"/>
      <c r="G392" s="26"/>
      <c r="I392" s="26"/>
      <c r="K392" s="32">
        <v>1</v>
      </c>
      <c r="P392" s="26"/>
      <c r="Q392" s="26"/>
    </row>
    <row r="393" spans="4:17" hidden="1" x14ac:dyDescent="0.2">
      <c r="D393" s="111"/>
      <c r="G393" s="26"/>
      <c r="I393" s="26"/>
      <c r="K393" s="32">
        <v>1</v>
      </c>
      <c r="P393" s="26"/>
      <c r="Q393" s="26"/>
    </row>
    <row r="394" spans="4:17" hidden="1" x14ac:dyDescent="0.2">
      <c r="D394" s="111"/>
      <c r="G394" s="26"/>
      <c r="I394" s="26"/>
      <c r="K394" s="32">
        <v>1</v>
      </c>
      <c r="P394" s="26"/>
      <c r="Q394" s="26"/>
    </row>
    <row r="395" spans="4:17" hidden="1" x14ac:dyDescent="0.2">
      <c r="D395" s="111"/>
      <c r="G395" s="26"/>
      <c r="I395" s="26"/>
      <c r="K395" s="32">
        <v>1</v>
      </c>
      <c r="P395" s="26"/>
      <c r="Q395" s="26"/>
    </row>
    <row r="396" spans="4:17" hidden="1" x14ac:dyDescent="0.2">
      <c r="D396" s="111"/>
      <c r="G396" s="26"/>
      <c r="I396" s="26"/>
      <c r="K396" s="32">
        <v>1</v>
      </c>
      <c r="P396" s="26"/>
      <c r="Q396" s="26"/>
    </row>
    <row r="397" spans="4:17" hidden="1" x14ac:dyDescent="0.2">
      <c r="D397" s="111"/>
      <c r="G397" s="26"/>
      <c r="I397" s="26"/>
      <c r="K397" s="32">
        <v>1</v>
      </c>
      <c r="P397" s="26"/>
      <c r="Q397" s="26"/>
    </row>
    <row r="398" spans="4:17" hidden="1" x14ac:dyDescent="0.2">
      <c r="D398" s="111"/>
      <c r="G398" s="26"/>
      <c r="I398" s="26"/>
      <c r="K398" s="32">
        <v>1</v>
      </c>
      <c r="P398" s="26"/>
      <c r="Q398" s="26"/>
    </row>
    <row r="399" spans="4:17" hidden="1" x14ac:dyDescent="0.2">
      <c r="D399" s="111"/>
      <c r="G399" s="26"/>
      <c r="I399" s="26"/>
      <c r="K399" s="32">
        <v>1</v>
      </c>
      <c r="P399" s="26"/>
      <c r="Q399" s="26"/>
    </row>
    <row r="400" spans="4:17" hidden="1" x14ac:dyDescent="0.2">
      <c r="D400" s="111"/>
      <c r="G400" s="26"/>
      <c r="I400" s="26"/>
      <c r="K400" s="32">
        <v>1</v>
      </c>
      <c r="P400" s="26"/>
      <c r="Q400" s="26"/>
    </row>
    <row r="401" spans="4:17" hidden="1" x14ac:dyDescent="0.2">
      <c r="D401" s="111"/>
      <c r="G401" s="26"/>
      <c r="I401" s="26"/>
      <c r="K401" s="32">
        <v>1</v>
      </c>
      <c r="P401" s="26"/>
      <c r="Q401" s="26"/>
    </row>
    <row r="402" spans="4:17" hidden="1" x14ac:dyDescent="0.2">
      <c r="D402" s="111"/>
      <c r="G402" s="26"/>
      <c r="I402" s="26"/>
      <c r="K402" s="32">
        <v>1</v>
      </c>
      <c r="P402" s="26"/>
      <c r="Q402" s="26"/>
    </row>
    <row r="403" spans="4:17" hidden="1" x14ac:dyDescent="0.2">
      <c r="D403" s="111"/>
      <c r="G403" s="26"/>
      <c r="I403" s="26"/>
      <c r="K403" s="32">
        <v>1</v>
      </c>
      <c r="P403" s="26"/>
      <c r="Q403" s="26"/>
    </row>
    <row r="404" spans="4:17" hidden="1" x14ac:dyDescent="0.2">
      <c r="D404" s="111"/>
      <c r="G404" s="26"/>
      <c r="I404" s="26"/>
      <c r="K404" s="32">
        <v>1</v>
      </c>
      <c r="P404" s="26"/>
      <c r="Q404" s="26"/>
    </row>
    <row r="405" spans="4:17" hidden="1" x14ac:dyDescent="0.2">
      <c r="D405" s="111"/>
      <c r="G405" s="26"/>
      <c r="I405" s="26"/>
      <c r="K405" s="32">
        <v>1</v>
      </c>
      <c r="P405" s="26"/>
      <c r="Q405" s="26"/>
    </row>
    <row r="406" spans="4:17" hidden="1" x14ac:dyDescent="0.2">
      <c r="D406" s="111"/>
      <c r="G406" s="26"/>
      <c r="I406" s="26"/>
      <c r="K406" s="32">
        <v>1</v>
      </c>
      <c r="P406" s="26"/>
      <c r="Q406" s="26"/>
    </row>
    <row r="407" spans="4:17" hidden="1" x14ac:dyDescent="0.2">
      <c r="D407" s="111"/>
      <c r="G407" s="26"/>
      <c r="I407" s="26"/>
      <c r="K407" s="32">
        <v>1</v>
      </c>
      <c r="P407" s="26"/>
      <c r="Q407" s="26"/>
    </row>
    <row r="408" spans="4:17" hidden="1" x14ac:dyDescent="0.2">
      <c r="D408" s="111"/>
      <c r="G408" s="26"/>
      <c r="I408" s="26"/>
      <c r="K408" s="32">
        <v>1</v>
      </c>
      <c r="P408" s="26"/>
      <c r="Q408" s="26"/>
    </row>
    <row r="409" spans="4:17" hidden="1" x14ac:dyDescent="0.2">
      <c r="D409" s="111"/>
      <c r="G409" s="26"/>
      <c r="I409" s="26"/>
      <c r="K409" s="32">
        <v>1</v>
      </c>
      <c r="P409" s="26"/>
      <c r="Q409" s="26"/>
    </row>
    <row r="410" spans="4:17" hidden="1" x14ac:dyDescent="0.2">
      <c r="D410" s="111"/>
      <c r="G410" s="26"/>
      <c r="I410" s="26"/>
      <c r="K410" s="32">
        <v>1</v>
      </c>
      <c r="P410" s="26"/>
      <c r="Q410" s="26"/>
    </row>
    <row r="411" spans="4:17" hidden="1" x14ac:dyDescent="0.2">
      <c r="D411" s="111"/>
      <c r="G411" s="26"/>
      <c r="I411" s="26"/>
      <c r="K411" s="32">
        <v>1</v>
      </c>
      <c r="P411" s="26"/>
      <c r="Q411" s="26"/>
    </row>
    <row r="412" spans="4:17" hidden="1" x14ac:dyDescent="0.2">
      <c r="D412" s="111"/>
      <c r="G412" s="26"/>
      <c r="I412" s="26"/>
      <c r="K412" s="32">
        <v>1</v>
      </c>
      <c r="P412" s="26"/>
      <c r="Q412" s="26"/>
    </row>
    <row r="413" spans="4:17" hidden="1" x14ac:dyDescent="0.2">
      <c r="D413" s="111"/>
      <c r="G413" s="26"/>
      <c r="I413" s="26"/>
      <c r="K413" s="32">
        <v>1</v>
      </c>
      <c r="P413" s="26"/>
      <c r="Q413" s="26"/>
    </row>
    <row r="414" spans="4:17" hidden="1" x14ac:dyDescent="0.2">
      <c r="D414" s="111"/>
      <c r="G414" s="26"/>
      <c r="I414" s="26"/>
      <c r="K414" s="32">
        <v>1</v>
      </c>
      <c r="P414" s="26"/>
      <c r="Q414" s="26"/>
    </row>
    <row r="415" spans="4:17" hidden="1" x14ac:dyDescent="0.2">
      <c r="D415" s="111"/>
      <c r="G415" s="26"/>
      <c r="I415" s="26"/>
      <c r="K415" s="32">
        <v>1</v>
      </c>
      <c r="P415" s="26"/>
      <c r="Q415" s="26"/>
    </row>
    <row r="416" spans="4:17" hidden="1" x14ac:dyDescent="0.2">
      <c r="D416" s="111"/>
      <c r="G416" s="26"/>
      <c r="I416" s="26"/>
      <c r="K416" s="32">
        <v>1</v>
      </c>
      <c r="P416" s="26"/>
      <c r="Q416" s="26"/>
    </row>
    <row r="417" spans="4:17" hidden="1" x14ac:dyDescent="0.2">
      <c r="D417" s="111"/>
      <c r="G417" s="26"/>
      <c r="I417" s="26"/>
      <c r="K417" s="32">
        <v>1</v>
      </c>
      <c r="P417" s="26"/>
      <c r="Q417" s="26"/>
    </row>
    <row r="418" spans="4:17" hidden="1" x14ac:dyDescent="0.2">
      <c r="D418" s="111"/>
      <c r="G418" s="26"/>
      <c r="I418" s="26"/>
      <c r="K418" s="32">
        <v>1</v>
      </c>
      <c r="P418" s="26"/>
      <c r="Q418" s="26"/>
    </row>
    <row r="419" spans="4:17" hidden="1" x14ac:dyDescent="0.2">
      <c r="D419" s="111"/>
      <c r="G419" s="26"/>
      <c r="I419" s="26"/>
      <c r="K419" s="32">
        <v>1</v>
      </c>
      <c r="P419" s="26"/>
      <c r="Q419" s="26"/>
    </row>
    <row r="420" spans="4:17" hidden="1" x14ac:dyDescent="0.2">
      <c r="D420" s="111"/>
      <c r="G420" s="26"/>
      <c r="I420" s="26"/>
      <c r="K420" s="32">
        <v>1</v>
      </c>
      <c r="P420" s="26"/>
      <c r="Q420" s="26"/>
    </row>
    <row r="421" spans="4:17" hidden="1" x14ac:dyDescent="0.2">
      <c r="D421" s="111"/>
      <c r="G421" s="26"/>
      <c r="I421" s="26"/>
      <c r="K421" s="32">
        <v>1</v>
      </c>
      <c r="P421" s="26"/>
      <c r="Q421" s="26"/>
    </row>
    <row r="422" spans="4:17" hidden="1" x14ac:dyDescent="0.2">
      <c r="D422" s="111"/>
      <c r="G422" s="26"/>
      <c r="I422" s="26"/>
      <c r="K422" s="32">
        <v>1</v>
      </c>
      <c r="P422" s="26"/>
      <c r="Q422" s="26"/>
    </row>
    <row r="423" spans="4:17" hidden="1" x14ac:dyDescent="0.2">
      <c r="D423" s="111"/>
      <c r="G423" s="26"/>
      <c r="I423" s="26"/>
      <c r="K423" s="32">
        <v>1</v>
      </c>
      <c r="P423" s="26"/>
      <c r="Q423" s="26"/>
    </row>
    <row r="424" spans="4:17" hidden="1" x14ac:dyDescent="0.2">
      <c r="D424" s="111"/>
      <c r="G424" s="26"/>
      <c r="I424" s="26"/>
      <c r="K424" s="32">
        <v>1</v>
      </c>
      <c r="P424" s="26"/>
      <c r="Q424" s="26"/>
    </row>
    <row r="425" spans="4:17" hidden="1" x14ac:dyDescent="0.2">
      <c r="D425" s="111"/>
      <c r="G425" s="26"/>
      <c r="I425" s="26"/>
      <c r="K425" s="32">
        <v>1</v>
      </c>
      <c r="P425" s="26"/>
      <c r="Q425" s="26"/>
    </row>
    <row r="426" spans="4:17" hidden="1" x14ac:dyDescent="0.2">
      <c r="D426" s="111"/>
      <c r="G426" s="26"/>
      <c r="I426" s="26"/>
      <c r="K426" s="32">
        <v>1</v>
      </c>
      <c r="P426" s="26"/>
      <c r="Q426" s="26"/>
    </row>
    <row r="427" spans="4:17" hidden="1" x14ac:dyDescent="0.2">
      <c r="D427" s="111"/>
      <c r="G427" s="26"/>
      <c r="I427" s="26"/>
      <c r="K427" s="32">
        <v>1</v>
      </c>
      <c r="P427" s="26"/>
      <c r="Q427" s="26"/>
    </row>
    <row r="428" spans="4:17" hidden="1" x14ac:dyDescent="0.2">
      <c r="D428" s="111"/>
      <c r="G428" s="26"/>
      <c r="I428" s="26"/>
      <c r="K428" s="32">
        <v>1</v>
      </c>
      <c r="P428" s="26"/>
      <c r="Q428" s="26"/>
    </row>
    <row r="429" spans="4:17" hidden="1" x14ac:dyDescent="0.2">
      <c r="D429" s="111"/>
      <c r="G429" s="26"/>
      <c r="I429" s="26"/>
      <c r="K429" s="32">
        <v>1</v>
      </c>
      <c r="P429" s="26"/>
      <c r="Q429" s="26"/>
    </row>
    <row r="430" spans="4:17" hidden="1" x14ac:dyDescent="0.2">
      <c r="D430" s="111"/>
      <c r="G430" s="26"/>
      <c r="I430" s="26"/>
      <c r="K430" s="32">
        <v>1</v>
      </c>
      <c r="P430" s="26"/>
      <c r="Q430" s="26"/>
    </row>
    <row r="431" spans="4:17" hidden="1" x14ac:dyDescent="0.2">
      <c r="D431" s="111"/>
      <c r="G431" s="26"/>
      <c r="I431" s="26"/>
      <c r="K431" s="32">
        <v>1</v>
      </c>
      <c r="P431" s="26"/>
      <c r="Q431" s="26"/>
    </row>
    <row r="432" spans="4:17" hidden="1" x14ac:dyDescent="0.2">
      <c r="D432" s="111"/>
      <c r="G432" s="26"/>
      <c r="I432" s="26"/>
      <c r="K432" s="32">
        <v>1</v>
      </c>
      <c r="P432" s="26"/>
      <c r="Q432" s="26"/>
    </row>
    <row r="433" spans="4:17" hidden="1" x14ac:dyDescent="0.2">
      <c r="D433" s="111"/>
      <c r="G433" s="26"/>
      <c r="I433" s="26"/>
      <c r="K433" s="32">
        <v>1</v>
      </c>
      <c r="P433" s="26"/>
      <c r="Q433" s="26"/>
    </row>
    <row r="434" spans="4:17" hidden="1" x14ac:dyDescent="0.2">
      <c r="D434" s="111"/>
      <c r="G434" s="26"/>
      <c r="I434" s="26"/>
      <c r="K434" s="32">
        <v>1</v>
      </c>
      <c r="P434" s="26"/>
      <c r="Q434" s="26"/>
    </row>
    <row r="435" spans="4:17" hidden="1" x14ac:dyDescent="0.2">
      <c r="D435" s="111"/>
      <c r="G435" s="26"/>
      <c r="I435" s="26"/>
      <c r="K435" s="32">
        <v>1</v>
      </c>
      <c r="P435" s="26"/>
      <c r="Q435" s="26"/>
    </row>
    <row r="436" spans="4:17" hidden="1" x14ac:dyDescent="0.2">
      <c r="D436" s="111"/>
      <c r="G436" s="26"/>
      <c r="I436" s="26"/>
      <c r="K436" s="32">
        <v>1</v>
      </c>
      <c r="P436" s="26"/>
      <c r="Q436" s="26"/>
    </row>
    <row r="437" spans="4:17" hidden="1" x14ac:dyDescent="0.2">
      <c r="D437" s="111"/>
      <c r="G437" s="26"/>
      <c r="I437" s="26"/>
      <c r="K437" s="32">
        <v>1</v>
      </c>
      <c r="P437" s="26"/>
      <c r="Q437" s="26"/>
    </row>
    <row r="438" spans="4:17" hidden="1" x14ac:dyDescent="0.2">
      <c r="D438" s="111"/>
      <c r="G438" s="26"/>
      <c r="I438" s="26"/>
      <c r="K438" s="32">
        <v>1</v>
      </c>
      <c r="P438" s="26"/>
      <c r="Q438" s="26"/>
    </row>
    <row r="439" spans="4:17" hidden="1" x14ac:dyDescent="0.2">
      <c r="D439" s="111"/>
      <c r="G439" s="26"/>
      <c r="I439" s="26"/>
      <c r="K439" s="32">
        <v>1</v>
      </c>
      <c r="P439" s="26"/>
      <c r="Q439" s="26"/>
    </row>
    <row r="440" spans="4:17" hidden="1" x14ac:dyDescent="0.2">
      <c r="D440" s="111"/>
      <c r="G440" s="26"/>
      <c r="I440" s="26"/>
      <c r="K440" s="32">
        <v>1</v>
      </c>
      <c r="P440" s="26"/>
      <c r="Q440" s="26"/>
    </row>
    <row r="441" spans="4:17" hidden="1" x14ac:dyDescent="0.2">
      <c r="D441" s="111"/>
      <c r="G441" s="26"/>
      <c r="I441" s="26"/>
      <c r="K441" s="32">
        <v>1</v>
      </c>
      <c r="P441" s="26"/>
      <c r="Q441" s="26"/>
    </row>
    <row r="442" spans="4:17" hidden="1" x14ac:dyDescent="0.2">
      <c r="D442" s="111"/>
      <c r="G442" s="26"/>
      <c r="I442" s="26"/>
      <c r="K442" s="32">
        <v>1</v>
      </c>
      <c r="P442" s="26"/>
      <c r="Q442" s="26"/>
    </row>
    <row r="443" spans="4:17" hidden="1" x14ac:dyDescent="0.2">
      <c r="D443" s="111"/>
      <c r="G443" s="26"/>
      <c r="I443" s="26"/>
      <c r="K443" s="32">
        <v>1</v>
      </c>
      <c r="P443" s="26"/>
      <c r="Q443" s="26"/>
    </row>
    <row r="444" spans="4:17" hidden="1" x14ac:dyDescent="0.2">
      <c r="D444" s="111"/>
      <c r="G444" s="26"/>
      <c r="I444" s="26"/>
      <c r="K444" s="32">
        <v>1</v>
      </c>
      <c r="P444" s="26"/>
      <c r="Q444" s="26"/>
    </row>
    <row r="445" spans="4:17" hidden="1" x14ac:dyDescent="0.2">
      <c r="D445" s="111"/>
      <c r="G445" s="26"/>
      <c r="I445" s="26"/>
      <c r="K445" s="32">
        <v>1</v>
      </c>
      <c r="P445" s="26"/>
      <c r="Q445" s="26"/>
    </row>
    <row r="446" spans="4:17" hidden="1" x14ac:dyDescent="0.2">
      <c r="D446" s="111"/>
      <c r="G446" s="26"/>
      <c r="I446" s="26"/>
      <c r="K446" s="32">
        <v>1</v>
      </c>
      <c r="P446" s="26"/>
      <c r="Q446" s="26"/>
    </row>
    <row r="447" spans="4:17" hidden="1" x14ac:dyDescent="0.2">
      <c r="D447" s="111"/>
      <c r="G447" s="26"/>
      <c r="I447" s="26"/>
      <c r="K447" s="32">
        <v>1</v>
      </c>
      <c r="P447" s="26"/>
      <c r="Q447" s="26"/>
    </row>
    <row r="448" spans="4:17" hidden="1" x14ac:dyDescent="0.2">
      <c r="D448" s="111"/>
      <c r="G448" s="26"/>
      <c r="I448" s="26"/>
      <c r="K448" s="32">
        <v>1</v>
      </c>
      <c r="P448" s="26"/>
      <c r="Q448" s="26"/>
    </row>
    <row r="449" spans="4:17" hidden="1" x14ac:dyDescent="0.2">
      <c r="D449" s="111"/>
      <c r="G449" s="26"/>
      <c r="I449" s="26"/>
      <c r="K449" s="32">
        <v>1</v>
      </c>
      <c r="P449" s="26"/>
      <c r="Q449" s="26"/>
    </row>
    <row r="450" spans="4:17" hidden="1" x14ac:dyDescent="0.2">
      <c r="D450" s="111"/>
      <c r="G450" s="26"/>
      <c r="I450" s="26"/>
      <c r="K450" s="32">
        <v>1</v>
      </c>
      <c r="P450" s="26"/>
      <c r="Q450" s="26"/>
    </row>
    <row r="451" spans="4:17" hidden="1" x14ac:dyDescent="0.2">
      <c r="D451" s="111"/>
      <c r="G451" s="26"/>
      <c r="I451" s="26"/>
      <c r="K451" s="32">
        <v>1</v>
      </c>
      <c r="P451" s="26"/>
      <c r="Q451" s="26"/>
    </row>
    <row r="452" spans="4:17" hidden="1" x14ac:dyDescent="0.2">
      <c r="D452" s="111"/>
      <c r="G452" s="26"/>
      <c r="I452" s="26"/>
      <c r="K452" s="32">
        <v>1</v>
      </c>
      <c r="P452" s="26"/>
      <c r="Q452" s="26"/>
    </row>
    <row r="453" spans="4:17" hidden="1" x14ac:dyDescent="0.2">
      <c r="D453" s="111"/>
      <c r="G453" s="26"/>
      <c r="I453" s="26"/>
      <c r="K453" s="32">
        <v>1</v>
      </c>
      <c r="P453" s="26"/>
      <c r="Q453" s="26"/>
    </row>
    <row r="454" spans="4:17" hidden="1" x14ac:dyDescent="0.2">
      <c r="D454" s="111"/>
      <c r="G454" s="26"/>
      <c r="I454" s="26"/>
      <c r="K454" s="32">
        <v>1</v>
      </c>
      <c r="P454" s="26"/>
      <c r="Q454" s="26"/>
    </row>
    <row r="455" spans="4:17" hidden="1" x14ac:dyDescent="0.2">
      <c r="D455" s="111"/>
      <c r="G455" s="26"/>
      <c r="I455" s="26"/>
      <c r="K455" s="32">
        <v>1</v>
      </c>
      <c r="P455" s="26"/>
      <c r="Q455" s="26"/>
    </row>
    <row r="456" spans="4:17" hidden="1" x14ac:dyDescent="0.2">
      <c r="D456" s="111"/>
      <c r="G456" s="26"/>
      <c r="I456" s="26"/>
      <c r="K456" s="32">
        <v>1</v>
      </c>
      <c r="P456" s="26"/>
      <c r="Q456" s="26"/>
    </row>
    <row r="457" spans="4:17" hidden="1" x14ac:dyDescent="0.2">
      <c r="D457" s="111"/>
      <c r="G457" s="26"/>
      <c r="I457" s="26"/>
      <c r="K457" s="32">
        <v>1</v>
      </c>
      <c r="P457" s="26"/>
      <c r="Q457" s="26"/>
    </row>
    <row r="458" spans="4:17" hidden="1" x14ac:dyDescent="0.2">
      <c r="D458" s="111"/>
      <c r="G458" s="26"/>
      <c r="I458" s="26"/>
      <c r="K458" s="32">
        <v>1</v>
      </c>
      <c r="P458" s="26"/>
      <c r="Q458" s="26"/>
    </row>
    <row r="459" spans="4:17" hidden="1" x14ac:dyDescent="0.2">
      <c r="D459" s="111"/>
      <c r="G459" s="26"/>
      <c r="I459" s="26"/>
      <c r="K459" s="32">
        <v>1</v>
      </c>
      <c r="P459" s="26"/>
      <c r="Q459" s="26"/>
    </row>
    <row r="460" spans="4:17" hidden="1" x14ac:dyDescent="0.2">
      <c r="D460" s="111"/>
      <c r="G460" s="26"/>
      <c r="I460" s="26"/>
      <c r="K460" s="32">
        <v>1</v>
      </c>
      <c r="P460" s="26"/>
      <c r="Q460" s="26"/>
    </row>
    <row r="461" spans="4:17" hidden="1" x14ac:dyDescent="0.2">
      <c r="D461" s="111"/>
      <c r="G461" s="26"/>
      <c r="I461" s="26"/>
      <c r="K461" s="32">
        <v>1</v>
      </c>
      <c r="P461" s="26"/>
      <c r="Q461" s="26"/>
    </row>
    <row r="462" spans="4:17" hidden="1" x14ac:dyDescent="0.2">
      <c r="D462" s="111"/>
      <c r="G462" s="26"/>
      <c r="I462" s="26"/>
      <c r="K462" s="32">
        <v>1</v>
      </c>
      <c r="P462" s="26"/>
      <c r="Q462" s="26"/>
    </row>
    <row r="463" spans="4:17" hidden="1" x14ac:dyDescent="0.2">
      <c r="D463" s="111"/>
      <c r="G463" s="26"/>
      <c r="I463" s="26"/>
      <c r="K463" s="32">
        <v>1</v>
      </c>
      <c r="P463" s="26"/>
      <c r="Q463" s="26"/>
    </row>
    <row r="464" spans="4:17" hidden="1" x14ac:dyDescent="0.2">
      <c r="D464" s="111"/>
      <c r="G464" s="26"/>
      <c r="I464" s="26"/>
      <c r="K464" s="32">
        <v>1</v>
      </c>
      <c r="P464" s="26"/>
      <c r="Q464" s="26"/>
    </row>
    <row r="465" spans="4:17" hidden="1" x14ac:dyDescent="0.2">
      <c r="D465" s="111"/>
      <c r="G465" s="26"/>
      <c r="I465" s="26"/>
      <c r="K465" s="32">
        <v>1</v>
      </c>
      <c r="P465" s="26"/>
      <c r="Q465" s="26"/>
    </row>
    <row r="466" spans="4:17" hidden="1" x14ac:dyDescent="0.2">
      <c r="D466" s="111"/>
      <c r="G466" s="26"/>
      <c r="I466" s="26"/>
      <c r="K466" s="32">
        <v>1</v>
      </c>
      <c r="P466" s="26"/>
      <c r="Q466" s="26"/>
    </row>
    <row r="467" spans="4:17" hidden="1" x14ac:dyDescent="0.2">
      <c r="D467" s="111"/>
      <c r="G467" s="26"/>
      <c r="I467" s="26"/>
      <c r="K467" s="32">
        <v>1</v>
      </c>
      <c r="P467" s="26"/>
      <c r="Q467" s="26"/>
    </row>
    <row r="468" spans="4:17" hidden="1" x14ac:dyDescent="0.2">
      <c r="D468" s="111"/>
      <c r="G468" s="26"/>
      <c r="I468" s="26"/>
      <c r="K468" s="32">
        <v>1</v>
      </c>
      <c r="P468" s="26"/>
      <c r="Q468" s="26"/>
    </row>
    <row r="469" spans="4:17" hidden="1" x14ac:dyDescent="0.2">
      <c r="D469" s="111"/>
      <c r="G469" s="26"/>
      <c r="I469" s="26"/>
      <c r="K469" s="32">
        <v>1</v>
      </c>
      <c r="P469" s="26"/>
      <c r="Q469" s="26"/>
    </row>
    <row r="470" spans="4:17" hidden="1" x14ac:dyDescent="0.2">
      <c r="D470" s="111"/>
      <c r="G470" s="26"/>
      <c r="I470" s="26"/>
      <c r="K470" s="32">
        <v>1</v>
      </c>
      <c r="P470" s="26"/>
      <c r="Q470" s="26"/>
    </row>
    <row r="471" spans="4:17" hidden="1" x14ac:dyDescent="0.2">
      <c r="D471" s="111"/>
      <c r="G471" s="26"/>
      <c r="I471" s="26"/>
      <c r="K471" s="32">
        <v>1</v>
      </c>
      <c r="P471" s="26"/>
      <c r="Q471" s="26"/>
    </row>
    <row r="472" spans="4:17" hidden="1" x14ac:dyDescent="0.2">
      <c r="D472" s="111"/>
      <c r="G472" s="26"/>
      <c r="I472" s="26"/>
      <c r="K472" s="32">
        <v>1</v>
      </c>
      <c r="P472" s="26"/>
      <c r="Q472" s="26"/>
    </row>
    <row r="473" spans="4:17" hidden="1" x14ac:dyDescent="0.2">
      <c r="D473" s="111"/>
      <c r="G473" s="26"/>
      <c r="I473" s="26"/>
      <c r="K473" s="32">
        <v>1</v>
      </c>
      <c r="P473" s="26"/>
      <c r="Q473" s="26"/>
    </row>
    <row r="474" spans="4:17" hidden="1" x14ac:dyDescent="0.2">
      <c r="D474" s="111"/>
      <c r="G474" s="26"/>
      <c r="I474" s="26"/>
      <c r="K474" s="32">
        <v>1</v>
      </c>
      <c r="P474" s="26"/>
      <c r="Q474" s="26"/>
    </row>
    <row r="475" spans="4:17" hidden="1" x14ac:dyDescent="0.2">
      <c r="D475" s="111"/>
      <c r="G475" s="26"/>
      <c r="I475" s="26"/>
      <c r="K475" s="32">
        <v>1</v>
      </c>
      <c r="P475" s="26"/>
      <c r="Q475" s="26"/>
    </row>
    <row r="476" spans="4:17" hidden="1" x14ac:dyDescent="0.2">
      <c r="D476" s="111"/>
      <c r="G476" s="26"/>
      <c r="I476" s="26"/>
      <c r="K476" s="32">
        <v>1</v>
      </c>
      <c r="P476" s="26"/>
      <c r="Q476" s="26"/>
    </row>
    <row r="477" spans="4:17" hidden="1" x14ac:dyDescent="0.2">
      <c r="D477" s="111"/>
      <c r="G477" s="26"/>
      <c r="I477" s="26"/>
      <c r="K477" s="32">
        <v>1</v>
      </c>
      <c r="P477" s="26"/>
      <c r="Q477" s="26"/>
    </row>
    <row r="478" spans="4:17" hidden="1" x14ac:dyDescent="0.2">
      <c r="D478" s="111"/>
      <c r="G478" s="26"/>
      <c r="I478" s="26"/>
      <c r="K478" s="32">
        <v>1</v>
      </c>
      <c r="P478" s="26"/>
      <c r="Q478" s="26"/>
    </row>
    <row r="479" spans="4:17" hidden="1" x14ac:dyDescent="0.2">
      <c r="D479" s="111"/>
      <c r="G479" s="26"/>
      <c r="I479" s="26"/>
      <c r="K479" s="32">
        <v>1</v>
      </c>
      <c r="P479" s="26"/>
      <c r="Q479" s="26"/>
    </row>
    <row r="480" spans="4:17" hidden="1" x14ac:dyDescent="0.2">
      <c r="D480" s="111"/>
      <c r="G480" s="26"/>
      <c r="I480" s="26"/>
      <c r="K480" s="32">
        <v>1</v>
      </c>
      <c r="P480" s="26"/>
      <c r="Q480" s="26"/>
    </row>
    <row r="481" spans="4:17" hidden="1" x14ac:dyDescent="0.2">
      <c r="D481" s="111"/>
      <c r="G481" s="26"/>
      <c r="I481" s="26"/>
      <c r="K481" s="32">
        <v>1</v>
      </c>
      <c r="P481" s="26"/>
      <c r="Q481" s="26"/>
    </row>
    <row r="482" spans="4:17" hidden="1" x14ac:dyDescent="0.2">
      <c r="D482" s="111"/>
      <c r="G482" s="26"/>
      <c r="I482" s="26"/>
      <c r="K482" s="32">
        <v>1</v>
      </c>
      <c r="P482" s="26"/>
      <c r="Q482" s="26"/>
    </row>
    <row r="483" spans="4:17" hidden="1" x14ac:dyDescent="0.2">
      <c r="D483" s="111"/>
      <c r="G483" s="26"/>
      <c r="I483" s="26"/>
      <c r="K483" s="32">
        <v>1</v>
      </c>
      <c r="P483" s="26"/>
      <c r="Q483" s="26"/>
    </row>
    <row r="484" spans="4:17" hidden="1" x14ac:dyDescent="0.2">
      <c r="D484" s="111"/>
      <c r="G484" s="26"/>
      <c r="I484" s="26"/>
      <c r="K484" s="32">
        <v>1</v>
      </c>
      <c r="P484" s="26"/>
      <c r="Q484" s="26"/>
    </row>
    <row r="485" spans="4:17" hidden="1" x14ac:dyDescent="0.2">
      <c r="D485" s="111"/>
      <c r="G485" s="26"/>
      <c r="I485" s="26"/>
      <c r="K485" s="32">
        <v>1</v>
      </c>
      <c r="P485" s="26"/>
      <c r="Q485" s="26"/>
    </row>
    <row r="486" spans="4:17" hidden="1" x14ac:dyDescent="0.2">
      <c r="D486" s="111"/>
      <c r="G486" s="26"/>
      <c r="I486" s="26"/>
      <c r="K486" s="32">
        <v>1</v>
      </c>
      <c r="P486" s="26"/>
      <c r="Q486" s="26"/>
    </row>
    <row r="487" spans="4:17" hidden="1" x14ac:dyDescent="0.2">
      <c r="D487" s="111"/>
      <c r="G487" s="26"/>
      <c r="I487" s="26"/>
      <c r="K487" s="32">
        <v>1</v>
      </c>
      <c r="P487" s="26"/>
      <c r="Q487" s="26"/>
    </row>
    <row r="488" spans="4:17" hidden="1" x14ac:dyDescent="0.2">
      <c r="D488" s="111"/>
      <c r="G488" s="26"/>
      <c r="I488" s="26"/>
      <c r="K488" s="32">
        <v>1</v>
      </c>
      <c r="P488" s="26"/>
      <c r="Q488" s="26"/>
    </row>
    <row r="489" spans="4:17" hidden="1" x14ac:dyDescent="0.2">
      <c r="D489" s="111"/>
      <c r="G489" s="26"/>
      <c r="I489" s="26"/>
      <c r="K489" s="32">
        <v>1</v>
      </c>
      <c r="P489" s="26"/>
      <c r="Q489" s="26"/>
    </row>
    <row r="490" spans="4:17" hidden="1" x14ac:dyDescent="0.2">
      <c r="D490" s="111"/>
      <c r="G490" s="26"/>
      <c r="I490" s="26"/>
      <c r="K490" s="32">
        <v>1</v>
      </c>
      <c r="P490" s="26"/>
      <c r="Q490" s="26"/>
    </row>
    <row r="491" spans="4:17" hidden="1" x14ac:dyDescent="0.2">
      <c r="D491" s="111"/>
      <c r="G491" s="26"/>
      <c r="I491" s="26"/>
      <c r="K491" s="32">
        <v>1</v>
      </c>
      <c r="P491" s="26"/>
      <c r="Q491" s="26"/>
    </row>
    <row r="492" spans="4:17" hidden="1" x14ac:dyDescent="0.2">
      <c r="D492" s="111"/>
      <c r="G492" s="26"/>
      <c r="I492" s="26"/>
      <c r="K492" s="32">
        <v>1</v>
      </c>
      <c r="P492" s="26"/>
      <c r="Q492" s="26"/>
    </row>
    <row r="493" spans="4:17" hidden="1" x14ac:dyDescent="0.2">
      <c r="D493" s="111"/>
      <c r="G493" s="26"/>
      <c r="I493" s="26"/>
      <c r="K493" s="32">
        <v>1</v>
      </c>
      <c r="P493" s="26"/>
      <c r="Q493" s="26"/>
    </row>
    <row r="494" spans="4:17" hidden="1" x14ac:dyDescent="0.2">
      <c r="D494" s="111"/>
      <c r="G494" s="26"/>
      <c r="I494" s="26"/>
      <c r="K494" s="32">
        <v>1</v>
      </c>
      <c r="P494" s="26"/>
      <c r="Q494" s="26"/>
    </row>
    <row r="495" spans="4:17" hidden="1" x14ac:dyDescent="0.2">
      <c r="D495" s="111"/>
      <c r="G495" s="26"/>
      <c r="I495" s="26"/>
      <c r="K495" s="32">
        <v>1</v>
      </c>
      <c r="P495" s="26"/>
      <c r="Q495" s="26"/>
    </row>
    <row r="496" spans="4:17" hidden="1" x14ac:dyDescent="0.2">
      <c r="D496" s="111"/>
      <c r="G496" s="26"/>
      <c r="I496" s="26"/>
      <c r="K496" s="32">
        <v>1</v>
      </c>
      <c r="P496" s="26"/>
      <c r="Q496" s="26"/>
    </row>
    <row r="497" spans="4:17" hidden="1" x14ac:dyDescent="0.2">
      <c r="D497" s="111"/>
      <c r="G497" s="26"/>
      <c r="I497" s="26"/>
      <c r="K497" s="32">
        <v>1</v>
      </c>
      <c r="P497" s="26"/>
      <c r="Q497" s="26"/>
    </row>
    <row r="498" spans="4:17" hidden="1" x14ac:dyDescent="0.2">
      <c r="D498" s="111"/>
      <c r="G498" s="26"/>
      <c r="I498" s="26"/>
      <c r="K498" s="32">
        <v>1</v>
      </c>
      <c r="P498" s="26"/>
      <c r="Q498" s="26"/>
    </row>
    <row r="499" spans="4:17" hidden="1" x14ac:dyDescent="0.2">
      <c r="D499" s="111"/>
      <c r="G499" s="26"/>
      <c r="I499" s="26"/>
      <c r="K499" s="32">
        <v>1</v>
      </c>
      <c r="P499" s="26"/>
      <c r="Q499" s="26"/>
    </row>
    <row r="500" spans="4:17" hidden="1" x14ac:dyDescent="0.2">
      <c r="D500" s="111"/>
      <c r="G500" s="26"/>
      <c r="I500" s="26"/>
      <c r="K500" s="32">
        <v>1</v>
      </c>
      <c r="P500" s="26"/>
      <c r="Q500" s="26"/>
    </row>
    <row r="501" spans="4:17" hidden="1" x14ac:dyDescent="0.2">
      <c r="D501" s="111"/>
      <c r="G501" s="26"/>
      <c r="I501" s="26"/>
      <c r="K501" s="32">
        <v>1</v>
      </c>
      <c r="P501" s="26"/>
      <c r="Q501" s="26"/>
    </row>
    <row r="502" spans="4:17" hidden="1" x14ac:dyDescent="0.2">
      <c r="D502" s="111"/>
      <c r="G502" s="26"/>
      <c r="I502" s="26"/>
      <c r="K502" s="32">
        <v>1</v>
      </c>
      <c r="P502" s="26"/>
      <c r="Q502" s="26"/>
    </row>
    <row r="503" spans="4:17" hidden="1" x14ac:dyDescent="0.2">
      <c r="D503" s="111"/>
      <c r="G503" s="26"/>
      <c r="I503" s="26"/>
      <c r="K503" s="32">
        <v>1</v>
      </c>
      <c r="P503" s="26"/>
      <c r="Q503" s="26"/>
    </row>
    <row r="504" spans="4:17" hidden="1" x14ac:dyDescent="0.2">
      <c r="D504" s="111"/>
      <c r="G504" s="26"/>
      <c r="I504" s="26"/>
      <c r="K504" s="32">
        <v>1</v>
      </c>
      <c r="P504" s="26"/>
      <c r="Q504" s="26"/>
    </row>
    <row r="505" spans="4:17" hidden="1" x14ac:dyDescent="0.2">
      <c r="D505" s="111"/>
      <c r="G505" s="26"/>
      <c r="I505" s="26"/>
      <c r="K505" s="32">
        <v>1</v>
      </c>
      <c r="P505" s="26"/>
      <c r="Q505" s="26"/>
    </row>
    <row r="506" spans="4:17" hidden="1" x14ac:dyDescent="0.2">
      <c r="D506" s="111"/>
      <c r="G506" s="26"/>
      <c r="I506" s="26"/>
      <c r="K506" s="32">
        <v>1</v>
      </c>
      <c r="P506" s="26"/>
      <c r="Q506" s="26"/>
    </row>
    <row r="507" spans="4:17" hidden="1" x14ac:dyDescent="0.2">
      <c r="D507" s="111"/>
      <c r="G507" s="26"/>
      <c r="I507" s="26"/>
      <c r="K507" s="32">
        <v>1</v>
      </c>
      <c r="P507" s="26"/>
      <c r="Q507" s="26"/>
    </row>
    <row r="508" spans="4:17" hidden="1" x14ac:dyDescent="0.2">
      <c r="D508" s="111"/>
      <c r="G508" s="26"/>
      <c r="I508" s="26"/>
      <c r="K508" s="32">
        <v>1</v>
      </c>
      <c r="P508" s="26"/>
      <c r="Q508" s="26"/>
    </row>
    <row r="509" spans="4:17" hidden="1" x14ac:dyDescent="0.2">
      <c r="D509" s="111"/>
      <c r="G509" s="26"/>
      <c r="I509" s="26"/>
      <c r="K509" s="32">
        <v>1</v>
      </c>
      <c r="P509" s="26"/>
      <c r="Q509" s="26"/>
    </row>
    <row r="510" spans="4:17" hidden="1" x14ac:dyDescent="0.2">
      <c r="D510" s="111"/>
      <c r="G510" s="26"/>
      <c r="I510" s="26"/>
      <c r="K510" s="32">
        <v>1</v>
      </c>
      <c r="P510" s="26"/>
      <c r="Q510" s="26"/>
    </row>
    <row r="511" spans="4:17" hidden="1" x14ac:dyDescent="0.2">
      <c r="D511" s="111"/>
      <c r="G511" s="26"/>
      <c r="I511" s="26"/>
      <c r="K511" s="32">
        <v>1</v>
      </c>
      <c r="P511" s="26"/>
      <c r="Q511" s="26"/>
    </row>
    <row r="512" spans="4:17" hidden="1" x14ac:dyDescent="0.2">
      <c r="D512" s="111"/>
      <c r="G512" s="26"/>
      <c r="I512" s="26"/>
      <c r="K512" s="32">
        <v>1</v>
      </c>
      <c r="P512" s="26"/>
      <c r="Q512" s="26"/>
    </row>
    <row r="513" spans="4:17" hidden="1" x14ac:dyDescent="0.2">
      <c r="D513" s="111"/>
      <c r="G513" s="26"/>
      <c r="I513" s="26"/>
      <c r="K513" s="32">
        <v>1</v>
      </c>
      <c r="P513" s="26"/>
      <c r="Q513" s="26"/>
    </row>
    <row r="514" spans="4:17" hidden="1" x14ac:dyDescent="0.2">
      <c r="D514" s="111"/>
      <c r="G514" s="26"/>
      <c r="I514" s="26"/>
      <c r="K514" s="32">
        <v>1</v>
      </c>
      <c r="P514" s="26"/>
      <c r="Q514" s="26"/>
    </row>
    <row r="515" spans="4:17" hidden="1" x14ac:dyDescent="0.2">
      <c r="D515" s="111"/>
      <c r="G515" s="26"/>
      <c r="I515" s="26"/>
      <c r="K515" s="32">
        <v>1</v>
      </c>
      <c r="P515" s="26"/>
      <c r="Q515" s="26"/>
    </row>
    <row r="516" spans="4:17" hidden="1" x14ac:dyDescent="0.2">
      <c r="D516" s="111"/>
      <c r="G516" s="26"/>
      <c r="I516" s="26"/>
      <c r="K516" s="32">
        <v>1</v>
      </c>
      <c r="P516" s="26"/>
      <c r="Q516" s="26"/>
    </row>
    <row r="517" spans="4:17" hidden="1" x14ac:dyDescent="0.2">
      <c r="D517" s="111"/>
      <c r="G517" s="26"/>
      <c r="I517" s="26"/>
      <c r="K517" s="32">
        <v>1</v>
      </c>
      <c r="P517" s="26"/>
      <c r="Q517" s="26"/>
    </row>
    <row r="518" spans="4:17" hidden="1" x14ac:dyDescent="0.2">
      <c r="D518" s="111"/>
      <c r="G518" s="26"/>
      <c r="I518" s="26"/>
      <c r="K518" s="32">
        <v>1</v>
      </c>
      <c r="P518" s="26"/>
      <c r="Q518" s="26"/>
    </row>
    <row r="519" spans="4:17" hidden="1" x14ac:dyDescent="0.2">
      <c r="D519" s="111"/>
      <c r="G519" s="26"/>
      <c r="I519" s="26"/>
      <c r="K519" s="32">
        <v>1</v>
      </c>
      <c r="P519" s="26"/>
      <c r="Q519" s="26"/>
    </row>
    <row r="520" spans="4:17" hidden="1" x14ac:dyDescent="0.2">
      <c r="D520" s="111"/>
      <c r="G520" s="26"/>
      <c r="I520" s="26"/>
      <c r="K520" s="32">
        <v>1</v>
      </c>
      <c r="P520" s="26"/>
      <c r="Q520" s="26"/>
    </row>
    <row r="521" spans="4:17" hidden="1" x14ac:dyDescent="0.2">
      <c r="D521" s="111"/>
      <c r="G521" s="26"/>
      <c r="I521" s="26"/>
      <c r="K521" s="32">
        <v>1</v>
      </c>
      <c r="P521" s="26"/>
      <c r="Q521" s="26"/>
    </row>
    <row r="522" spans="4:17" hidden="1" x14ac:dyDescent="0.2">
      <c r="D522" s="111"/>
      <c r="G522" s="26"/>
      <c r="I522" s="26"/>
      <c r="K522" s="32">
        <v>1</v>
      </c>
      <c r="P522" s="26"/>
      <c r="Q522" s="26"/>
    </row>
    <row r="523" spans="4:17" hidden="1" x14ac:dyDescent="0.2">
      <c r="D523" s="111"/>
      <c r="G523" s="26"/>
      <c r="I523" s="26"/>
      <c r="K523" s="32">
        <v>1</v>
      </c>
      <c r="P523" s="26"/>
      <c r="Q523" s="26"/>
    </row>
    <row r="524" spans="4:17" hidden="1" x14ac:dyDescent="0.2">
      <c r="D524" s="111"/>
      <c r="G524" s="26"/>
      <c r="I524" s="26"/>
      <c r="K524" s="32">
        <v>1</v>
      </c>
      <c r="P524" s="26"/>
      <c r="Q524" s="26"/>
    </row>
    <row r="525" spans="4:17" hidden="1" x14ac:dyDescent="0.2">
      <c r="D525" s="111"/>
      <c r="G525" s="26"/>
      <c r="I525" s="26"/>
      <c r="K525" s="32">
        <v>1</v>
      </c>
      <c r="P525" s="26"/>
      <c r="Q525" s="26"/>
    </row>
    <row r="526" spans="4:17" hidden="1" x14ac:dyDescent="0.2">
      <c r="D526" s="111"/>
      <c r="G526" s="26"/>
      <c r="I526" s="26"/>
      <c r="K526" s="32">
        <v>1</v>
      </c>
      <c r="P526" s="26"/>
      <c r="Q526" s="26"/>
    </row>
    <row r="527" spans="4:17" hidden="1" x14ac:dyDescent="0.2">
      <c r="D527" s="111"/>
      <c r="G527" s="26"/>
      <c r="I527" s="26"/>
      <c r="K527" s="32">
        <v>1</v>
      </c>
      <c r="P527" s="26"/>
      <c r="Q527" s="26"/>
    </row>
    <row r="528" spans="4:17" hidden="1" x14ac:dyDescent="0.2">
      <c r="D528" s="111"/>
      <c r="G528" s="26"/>
      <c r="I528" s="26"/>
      <c r="K528" s="32">
        <v>1</v>
      </c>
      <c r="P528" s="26"/>
      <c r="Q528" s="26"/>
    </row>
    <row r="529" spans="4:17" hidden="1" x14ac:dyDescent="0.2">
      <c r="D529" s="111"/>
      <c r="G529" s="26"/>
      <c r="I529" s="26"/>
      <c r="K529" s="32">
        <v>1</v>
      </c>
      <c r="P529" s="26"/>
      <c r="Q529" s="26"/>
    </row>
    <row r="530" spans="4:17" hidden="1" x14ac:dyDescent="0.2">
      <c r="D530" s="111"/>
      <c r="G530" s="26"/>
      <c r="I530" s="26"/>
      <c r="K530" s="32">
        <v>1</v>
      </c>
      <c r="P530" s="26"/>
      <c r="Q530" s="26"/>
    </row>
    <row r="531" spans="4:17" hidden="1" x14ac:dyDescent="0.2">
      <c r="D531" s="111"/>
      <c r="G531" s="26"/>
      <c r="I531" s="26"/>
      <c r="K531" s="32">
        <v>1</v>
      </c>
      <c r="P531" s="26"/>
      <c r="Q531" s="26"/>
    </row>
    <row r="532" spans="4:17" hidden="1" x14ac:dyDescent="0.2">
      <c r="D532" s="111"/>
      <c r="G532" s="26"/>
      <c r="I532" s="26"/>
      <c r="K532" s="32">
        <v>1</v>
      </c>
      <c r="P532" s="26"/>
      <c r="Q532" s="26"/>
    </row>
    <row r="533" spans="4:17" hidden="1" x14ac:dyDescent="0.2">
      <c r="D533" s="111"/>
      <c r="G533" s="26"/>
      <c r="I533" s="26"/>
      <c r="K533" s="32">
        <v>1</v>
      </c>
      <c r="P533" s="26"/>
      <c r="Q533" s="26"/>
    </row>
    <row r="534" spans="4:17" hidden="1" x14ac:dyDescent="0.2">
      <c r="D534" s="111"/>
      <c r="G534" s="26"/>
      <c r="I534" s="26"/>
      <c r="K534" s="32">
        <v>1</v>
      </c>
      <c r="P534" s="26"/>
      <c r="Q534" s="26"/>
    </row>
    <row r="535" spans="4:17" hidden="1" x14ac:dyDescent="0.2">
      <c r="D535" s="111"/>
      <c r="G535" s="26"/>
      <c r="I535" s="26"/>
      <c r="K535" s="32">
        <v>1</v>
      </c>
      <c r="P535" s="26"/>
      <c r="Q535" s="26"/>
    </row>
    <row r="536" spans="4:17" hidden="1" x14ac:dyDescent="0.2">
      <c r="D536" s="111"/>
      <c r="G536" s="26"/>
      <c r="I536" s="26"/>
      <c r="K536" s="32">
        <v>1</v>
      </c>
      <c r="P536" s="26"/>
      <c r="Q536" s="26"/>
    </row>
    <row r="537" spans="4:17" hidden="1" x14ac:dyDescent="0.2">
      <c r="D537" s="111"/>
      <c r="G537" s="26"/>
      <c r="I537" s="26"/>
      <c r="K537" s="32">
        <v>1</v>
      </c>
      <c r="P537" s="26"/>
      <c r="Q537" s="26"/>
    </row>
    <row r="538" spans="4:17" hidden="1" x14ac:dyDescent="0.2">
      <c r="D538" s="111"/>
      <c r="G538" s="26"/>
      <c r="I538" s="26"/>
      <c r="K538" s="32">
        <v>1</v>
      </c>
      <c r="P538" s="26"/>
      <c r="Q538" s="26"/>
    </row>
    <row r="539" spans="4:17" hidden="1" x14ac:dyDescent="0.2">
      <c r="D539" s="111"/>
      <c r="G539" s="26"/>
      <c r="I539" s="26"/>
      <c r="K539" s="32">
        <v>1</v>
      </c>
      <c r="P539" s="26"/>
      <c r="Q539" s="26"/>
    </row>
    <row r="540" spans="4:17" hidden="1" x14ac:dyDescent="0.2">
      <c r="D540" s="111"/>
      <c r="G540" s="26"/>
      <c r="I540" s="26"/>
      <c r="K540" s="32">
        <v>1</v>
      </c>
      <c r="P540" s="26"/>
      <c r="Q540" s="26"/>
    </row>
    <row r="541" spans="4:17" hidden="1" x14ac:dyDescent="0.2">
      <c r="D541" s="111"/>
      <c r="G541" s="26"/>
      <c r="I541" s="26"/>
      <c r="K541" s="32">
        <v>1</v>
      </c>
      <c r="P541" s="26"/>
      <c r="Q541" s="26"/>
    </row>
    <row r="542" spans="4:17" hidden="1" x14ac:dyDescent="0.2">
      <c r="D542" s="111"/>
      <c r="G542" s="26"/>
      <c r="I542" s="26"/>
      <c r="K542" s="32">
        <v>1</v>
      </c>
      <c r="P542" s="26"/>
      <c r="Q542" s="26"/>
    </row>
    <row r="543" spans="4:17" hidden="1" x14ac:dyDescent="0.2">
      <c r="D543" s="111"/>
      <c r="G543" s="26"/>
      <c r="I543" s="26"/>
      <c r="K543" s="32">
        <v>1</v>
      </c>
      <c r="P543" s="26"/>
      <c r="Q543" s="26"/>
    </row>
    <row r="544" spans="4:17" hidden="1" x14ac:dyDescent="0.2">
      <c r="D544" s="111"/>
      <c r="G544" s="26"/>
      <c r="I544" s="26"/>
      <c r="K544" s="32">
        <v>1</v>
      </c>
      <c r="P544" s="26"/>
      <c r="Q544" s="26"/>
    </row>
    <row r="545" spans="4:17" hidden="1" x14ac:dyDescent="0.2">
      <c r="D545" s="111"/>
      <c r="G545" s="26"/>
      <c r="I545" s="26"/>
      <c r="K545" s="32">
        <v>1</v>
      </c>
      <c r="P545" s="26"/>
      <c r="Q545" s="26"/>
    </row>
    <row r="546" spans="4:17" hidden="1" x14ac:dyDescent="0.2">
      <c r="D546" s="111"/>
      <c r="G546" s="26"/>
      <c r="I546" s="26"/>
      <c r="K546" s="32">
        <v>1</v>
      </c>
      <c r="P546" s="26"/>
      <c r="Q546" s="26"/>
    </row>
    <row r="547" spans="4:17" hidden="1" x14ac:dyDescent="0.2">
      <c r="D547" s="111"/>
      <c r="G547" s="26"/>
      <c r="I547" s="26"/>
      <c r="K547" s="32">
        <v>1</v>
      </c>
      <c r="P547" s="26"/>
      <c r="Q547" s="26"/>
    </row>
    <row r="548" spans="4:17" hidden="1" x14ac:dyDescent="0.2">
      <c r="D548" s="111"/>
      <c r="G548" s="26"/>
      <c r="I548" s="26"/>
      <c r="K548" s="32">
        <v>1</v>
      </c>
      <c r="P548" s="26"/>
      <c r="Q548" s="26"/>
    </row>
    <row r="549" spans="4:17" hidden="1" x14ac:dyDescent="0.2">
      <c r="D549" s="111"/>
      <c r="G549" s="26"/>
      <c r="I549" s="26"/>
      <c r="K549" s="32">
        <v>1</v>
      </c>
      <c r="P549" s="26"/>
      <c r="Q549" s="26"/>
    </row>
    <row r="550" spans="4:17" hidden="1" x14ac:dyDescent="0.2">
      <c r="D550" s="111"/>
      <c r="G550" s="26"/>
      <c r="I550" s="26"/>
      <c r="K550" s="32">
        <v>1</v>
      </c>
      <c r="P550" s="26"/>
      <c r="Q550" s="26"/>
    </row>
    <row r="551" spans="4:17" hidden="1" x14ac:dyDescent="0.2">
      <c r="D551" s="111"/>
      <c r="G551" s="26"/>
      <c r="I551" s="26"/>
      <c r="K551" s="32">
        <v>1</v>
      </c>
      <c r="P551" s="26"/>
      <c r="Q551" s="26"/>
    </row>
    <row r="552" spans="4:17" hidden="1" x14ac:dyDescent="0.2">
      <c r="D552" s="111"/>
      <c r="G552" s="26"/>
      <c r="I552" s="26"/>
      <c r="K552" s="32">
        <v>1</v>
      </c>
      <c r="P552" s="26"/>
      <c r="Q552" s="26"/>
    </row>
    <row r="553" spans="4:17" hidden="1" x14ac:dyDescent="0.2">
      <c r="D553" s="111"/>
      <c r="G553" s="26"/>
      <c r="I553" s="26"/>
      <c r="K553" s="32">
        <v>1</v>
      </c>
      <c r="P553" s="26"/>
      <c r="Q553" s="26"/>
    </row>
    <row r="554" spans="4:17" hidden="1" x14ac:dyDescent="0.2">
      <c r="D554" s="111"/>
      <c r="G554" s="26"/>
      <c r="I554" s="26"/>
      <c r="K554" s="32">
        <v>1</v>
      </c>
      <c r="P554" s="26"/>
      <c r="Q554" s="26"/>
    </row>
    <row r="555" spans="4:17" hidden="1" x14ac:dyDescent="0.2">
      <c r="D555" s="111"/>
      <c r="G555" s="26"/>
      <c r="I555" s="26"/>
      <c r="K555" s="32">
        <v>1</v>
      </c>
      <c r="P555" s="26"/>
      <c r="Q555" s="26"/>
    </row>
    <row r="556" spans="4:17" hidden="1" x14ac:dyDescent="0.2">
      <c r="D556" s="111"/>
      <c r="G556" s="26"/>
      <c r="I556" s="26"/>
      <c r="K556" s="32">
        <v>1</v>
      </c>
      <c r="P556" s="26"/>
      <c r="Q556" s="26"/>
    </row>
    <row r="557" spans="4:17" hidden="1" x14ac:dyDescent="0.2">
      <c r="D557" s="111"/>
      <c r="G557" s="26"/>
      <c r="I557" s="26"/>
      <c r="K557" s="32">
        <v>1</v>
      </c>
      <c r="P557" s="26"/>
      <c r="Q557" s="26"/>
    </row>
    <row r="558" spans="4:17" hidden="1" x14ac:dyDescent="0.2">
      <c r="D558" s="111"/>
      <c r="G558" s="26"/>
      <c r="I558" s="26"/>
      <c r="K558" s="32">
        <v>1</v>
      </c>
      <c r="P558" s="26"/>
      <c r="Q558" s="26"/>
    </row>
    <row r="559" spans="4:17" hidden="1" x14ac:dyDescent="0.2">
      <c r="D559" s="111"/>
      <c r="G559" s="26"/>
      <c r="I559" s="26"/>
      <c r="K559" s="32">
        <v>1</v>
      </c>
      <c r="P559" s="26"/>
      <c r="Q559" s="26"/>
    </row>
    <row r="560" spans="4:17" hidden="1" x14ac:dyDescent="0.2">
      <c r="D560" s="111"/>
      <c r="G560" s="26"/>
      <c r="I560" s="26"/>
      <c r="K560" s="32">
        <v>1</v>
      </c>
      <c r="P560" s="26"/>
      <c r="Q560" s="26"/>
    </row>
    <row r="561" spans="4:17" hidden="1" x14ac:dyDescent="0.2">
      <c r="D561" s="111"/>
      <c r="G561" s="26"/>
      <c r="I561" s="26"/>
      <c r="K561" s="32">
        <v>1</v>
      </c>
      <c r="P561" s="26"/>
      <c r="Q561" s="26"/>
    </row>
    <row r="562" spans="4:17" hidden="1" x14ac:dyDescent="0.2">
      <c r="D562" s="111"/>
      <c r="G562" s="26"/>
      <c r="I562" s="26"/>
      <c r="K562" s="32">
        <v>1</v>
      </c>
      <c r="P562" s="26"/>
      <c r="Q562" s="26"/>
    </row>
    <row r="563" spans="4:17" hidden="1" x14ac:dyDescent="0.2">
      <c r="D563" s="111"/>
      <c r="G563" s="26"/>
      <c r="I563" s="26"/>
      <c r="K563" s="32">
        <v>1</v>
      </c>
      <c r="P563" s="26"/>
      <c r="Q563" s="26"/>
    </row>
    <row r="564" spans="4:17" hidden="1" x14ac:dyDescent="0.2">
      <c r="D564" s="111"/>
      <c r="G564" s="26"/>
      <c r="I564" s="26"/>
      <c r="K564" s="32">
        <v>1</v>
      </c>
      <c r="P564" s="26"/>
      <c r="Q564" s="26"/>
    </row>
    <row r="565" spans="4:17" hidden="1" x14ac:dyDescent="0.2">
      <c r="D565" s="111"/>
      <c r="G565" s="26"/>
      <c r="I565" s="26"/>
      <c r="K565" s="32">
        <v>1</v>
      </c>
      <c r="P565" s="26"/>
      <c r="Q565" s="26"/>
    </row>
    <row r="566" spans="4:17" hidden="1" x14ac:dyDescent="0.2">
      <c r="D566" s="111"/>
      <c r="G566" s="26"/>
      <c r="I566" s="26"/>
      <c r="K566" s="32">
        <v>1</v>
      </c>
      <c r="P566" s="26"/>
      <c r="Q566" s="26"/>
    </row>
    <row r="567" spans="4:17" hidden="1" x14ac:dyDescent="0.2">
      <c r="D567" s="111"/>
      <c r="G567" s="26"/>
      <c r="I567" s="26"/>
      <c r="K567" s="32">
        <v>1</v>
      </c>
      <c r="P567" s="26"/>
      <c r="Q567" s="26"/>
    </row>
    <row r="568" spans="4:17" hidden="1" x14ac:dyDescent="0.2">
      <c r="D568" s="111"/>
      <c r="G568" s="26"/>
      <c r="I568" s="26"/>
      <c r="K568" s="32">
        <v>1</v>
      </c>
      <c r="P568" s="26"/>
      <c r="Q568" s="26"/>
    </row>
    <row r="569" spans="4:17" hidden="1" x14ac:dyDescent="0.2">
      <c r="D569" s="111"/>
      <c r="G569" s="26"/>
      <c r="I569" s="26"/>
      <c r="K569" s="32">
        <v>1</v>
      </c>
      <c r="P569" s="26"/>
      <c r="Q569" s="26"/>
    </row>
    <row r="570" spans="4:17" hidden="1" x14ac:dyDescent="0.2">
      <c r="D570" s="111"/>
      <c r="G570" s="26"/>
      <c r="I570" s="26"/>
      <c r="K570" s="32">
        <v>1</v>
      </c>
      <c r="P570" s="26"/>
      <c r="Q570" s="26"/>
    </row>
    <row r="571" spans="4:17" hidden="1" x14ac:dyDescent="0.2">
      <c r="D571" s="111"/>
      <c r="G571" s="26"/>
      <c r="I571" s="26"/>
      <c r="K571" s="32">
        <v>1</v>
      </c>
      <c r="P571" s="26"/>
      <c r="Q571" s="26"/>
    </row>
    <row r="572" spans="4:17" hidden="1" x14ac:dyDescent="0.2">
      <c r="D572" s="111"/>
      <c r="G572" s="26"/>
      <c r="I572" s="26"/>
      <c r="K572" s="32">
        <v>1</v>
      </c>
      <c r="P572" s="26"/>
      <c r="Q572" s="26"/>
    </row>
    <row r="573" spans="4:17" hidden="1" x14ac:dyDescent="0.2">
      <c r="D573" s="111"/>
      <c r="G573" s="26"/>
      <c r="I573" s="26"/>
      <c r="K573" s="32">
        <v>1</v>
      </c>
      <c r="P573" s="26"/>
      <c r="Q573" s="26"/>
    </row>
    <row r="574" spans="4:17" hidden="1" x14ac:dyDescent="0.2">
      <c r="D574" s="111"/>
      <c r="G574" s="26"/>
      <c r="I574" s="26"/>
      <c r="K574" s="32">
        <v>1</v>
      </c>
      <c r="P574" s="26"/>
      <c r="Q574" s="26"/>
    </row>
    <row r="575" spans="4:17" hidden="1" x14ac:dyDescent="0.2">
      <c r="D575" s="111"/>
      <c r="G575" s="26"/>
      <c r="I575" s="26"/>
      <c r="K575" s="32">
        <v>1</v>
      </c>
      <c r="P575" s="26"/>
      <c r="Q575" s="26"/>
    </row>
    <row r="576" spans="4:17" hidden="1" x14ac:dyDescent="0.2">
      <c r="D576" s="111"/>
      <c r="G576" s="26"/>
      <c r="I576" s="26"/>
      <c r="K576" s="32">
        <v>1</v>
      </c>
      <c r="P576" s="26"/>
      <c r="Q576" s="26"/>
    </row>
    <row r="577" spans="4:17" hidden="1" x14ac:dyDescent="0.2">
      <c r="D577" s="111"/>
      <c r="G577" s="26"/>
      <c r="I577" s="26"/>
      <c r="K577" s="32">
        <v>1</v>
      </c>
      <c r="P577" s="26"/>
      <c r="Q577" s="26"/>
    </row>
    <row r="578" spans="4:17" hidden="1" x14ac:dyDescent="0.2">
      <c r="D578" s="111"/>
      <c r="G578" s="26"/>
      <c r="I578" s="26"/>
      <c r="K578" s="32">
        <v>1</v>
      </c>
      <c r="P578" s="26"/>
      <c r="Q578" s="26"/>
    </row>
    <row r="579" spans="4:17" hidden="1" x14ac:dyDescent="0.2">
      <c r="D579" s="111"/>
      <c r="G579" s="26"/>
      <c r="I579" s="26"/>
      <c r="K579" s="32">
        <v>1</v>
      </c>
      <c r="P579" s="26"/>
      <c r="Q579" s="26"/>
    </row>
    <row r="580" spans="4:17" hidden="1" x14ac:dyDescent="0.2">
      <c r="D580" s="111"/>
      <c r="G580" s="26"/>
      <c r="I580" s="26"/>
      <c r="K580" s="32">
        <v>1</v>
      </c>
      <c r="P580" s="26"/>
      <c r="Q580" s="26"/>
    </row>
    <row r="581" spans="4:17" hidden="1" x14ac:dyDescent="0.2">
      <c r="D581" s="111"/>
      <c r="G581" s="26"/>
      <c r="I581" s="26"/>
      <c r="K581" s="32">
        <v>1</v>
      </c>
      <c r="P581" s="26"/>
      <c r="Q581" s="26"/>
    </row>
    <row r="582" spans="4:17" hidden="1" x14ac:dyDescent="0.2">
      <c r="D582" s="111"/>
      <c r="G582" s="26"/>
      <c r="I582" s="26"/>
      <c r="K582" s="32">
        <v>1</v>
      </c>
      <c r="P582" s="26"/>
      <c r="Q582" s="26"/>
    </row>
    <row r="583" spans="4:17" hidden="1" x14ac:dyDescent="0.2">
      <c r="D583" s="111"/>
      <c r="G583" s="26"/>
      <c r="I583" s="26"/>
      <c r="K583" s="32">
        <v>1</v>
      </c>
      <c r="P583" s="26"/>
      <c r="Q583" s="26"/>
    </row>
    <row r="584" spans="4:17" hidden="1" x14ac:dyDescent="0.2">
      <c r="D584" s="111"/>
      <c r="G584" s="26"/>
      <c r="I584" s="26"/>
      <c r="K584" s="32">
        <v>1</v>
      </c>
      <c r="P584" s="26"/>
      <c r="Q584" s="26"/>
    </row>
    <row r="585" spans="4:17" hidden="1" x14ac:dyDescent="0.2">
      <c r="D585" s="111"/>
      <c r="G585" s="26"/>
      <c r="I585" s="26"/>
      <c r="K585" s="32">
        <v>1</v>
      </c>
      <c r="P585" s="26"/>
      <c r="Q585" s="26"/>
    </row>
    <row r="586" spans="4:17" hidden="1" x14ac:dyDescent="0.2">
      <c r="D586" s="111"/>
      <c r="G586" s="26"/>
      <c r="I586" s="26"/>
      <c r="K586" s="32">
        <v>1</v>
      </c>
      <c r="P586" s="26"/>
      <c r="Q586" s="26"/>
    </row>
    <row r="587" spans="4:17" hidden="1" x14ac:dyDescent="0.2">
      <c r="D587" s="111"/>
      <c r="G587" s="26"/>
      <c r="I587" s="26"/>
      <c r="K587" s="32">
        <v>1</v>
      </c>
      <c r="P587" s="26"/>
      <c r="Q587" s="26"/>
    </row>
    <row r="588" spans="4:17" hidden="1" x14ac:dyDescent="0.2">
      <c r="D588" s="111"/>
      <c r="G588" s="26"/>
      <c r="I588" s="26"/>
      <c r="K588" s="32">
        <v>1</v>
      </c>
      <c r="P588" s="26"/>
      <c r="Q588" s="26"/>
    </row>
    <row r="589" spans="4:17" hidden="1" x14ac:dyDescent="0.2">
      <c r="D589" s="111"/>
      <c r="G589" s="26"/>
      <c r="I589" s="26"/>
      <c r="K589" s="32">
        <v>1</v>
      </c>
      <c r="P589" s="26"/>
      <c r="Q589" s="26"/>
    </row>
    <row r="590" spans="4:17" hidden="1" x14ac:dyDescent="0.2">
      <c r="D590" s="111"/>
      <c r="G590" s="26"/>
      <c r="I590" s="26"/>
      <c r="K590" s="32">
        <v>1</v>
      </c>
      <c r="P590" s="26"/>
      <c r="Q590" s="26"/>
    </row>
    <row r="591" spans="4:17" hidden="1" x14ac:dyDescent="0.2">
      <c r="D591" s="111"/>
      <c r="G591" s="26"/>
      <c r="I591" s="26"/>
      <c r="K591" s="32">
        <v>1</v>
      </c>
      <c r="P591" s="26"/>
      <c r="Q591" s="26"/>
    </row>
    <row r="592" spans="4:17" hidden="1" x14ac:dyDescent="0.2">
      <c r="D592" s="111"/>
      <c r="G592" s="26"/>
      <c r="I592" s="26"/>
      <c r="K592" s="32">
        <v>1</v>
      </c>
      <c r="P592" s="26"/>
      <c r="Q592" s="26"/>
    </row>
    <row r="593" spans="4:17" hidden="1" x14ac:dyDescent="0.2">
      <c r="D593" s="111"/>
      <c r="G593" s="26"/>
      <c r="I593" s="26"/>
      <c r="K593" s="32">
        <v>1</v>
      </c>
      <c r="P593" s="26"/>
      <c r="Q593" s="26"/>
    </row>
    <row r="594" spans="4:17" hidden="1" x14ac:dyDescent="0.2">
      <c r="D594" s="111"/>
      <c r="G594" s="26"/>
      <c r="I594" s="26"/>
      <c r="K594" s="32">
        <v>1</v>
      </c>
      <c r="P594" s="26"/>
      <c r="Q594" s="26"/>
    </row>
    <row r="595" spans="4:17" hidden="1" x14ac:dyDescent="0.2">
      <c r="D595" s="111"/>
      <c r="G595" s="26"/>
      <c r="I595" s="26"/>
      <c r="K595" s="32">
        <v>1</v>
      </c>
      <c r="P595" s="26"/>
      <c r="Q595" s="26"/>
    </row>
    <row r="596" spans="4:17" hidden="1" x14ac:dyDescent="0.2">
      <c r="D596" s="111"/>
      <c r="G596" s="26"/>
      <c r="I596" s="26"/>
      <c r="K596" s="32">
        <v>1</v>
      </c>
      <c r="P596" s="26"/>
      <c r="Q596" s="26"/>
    </row>
    <row r="597" spans="4:17" hidden="1" x14ac:dyDescent="0.2">
      <c r="D597" s="111"/>
      <c r="G597" s="26"/>
      <c r="I597" s="26"/>
      <c r="K597" s="32">
        <v>1</v>
      </c>
      <c r="P597" s="26"/>
      <c r="Q597" s="26"/>
    </row>
    <row r="598" spans="4:17" hidden="1" x14ac:dyDescent="0.2">
      <c r="D598" s="111"/>
      <c r="G598" s="26"/>
      <c r="I598" s="26"/>
      <c r="K598" s="32">
        <v>1</v>
      </c>
      <c r="P598" s="26"/>
      <c r="Q598" s="26"/>
    </row>
    <row r="599" spans="4:17" hidden="1" x14ac:dyDescent="0.2">
      <c r="D599" s="111"/>
      <c r="G599" s="26"/>
      <c r="I599" s="26"/>
      <c r="K599" s="32">
        <v>1</v>
      </c>
      <c r="P599" s="26"/>
      <c r="Q599" s="26"/>
    </row>
    <row r="600" spans="4:17" hidden="1" x14ac:dyDescent="0.2">
      <c r="D600" s="111"/>
      <c r="G600" s="26"/>
      <c r="I600" s="26"/>
      <c r="K600" s="32">
        <v>1</v>
      </c>
      <c r="P600" s="26"/>
      <c r="Q600" s="26"/>
    </row>
    <row r="601" spans="4:17" hidden="1" x14ac:dyDescent="0.2">
      <c r="D601" s="111"/>
      <c r="G601" s="26"/>
      <c r="I601" s="26"/>
      <c r="K601" s="32">
        <v>1</v>
      </c>
      <c r="P601" s="26"/>
      <c r="Q601" s="26"/>
    </row>
    <row r="602" spans="4:17" hidden="1" x14ac:dyDescent="0.2">
      <c r="D602" s="111"/>
      <c r="G602" s="26"/>
      <c r="I602" s="26"/>
      <c r="K602" s="32">
        <v>1</v>
      </c>
      <c r="P602" s="26"/>
      <c r="Q602" s="26"/>
    </row>
    <row r="603" spans="4:17" hidden="1" x14ac:dyDescent="0.2">
      <c r="D603" s="111"/>
      <c r="G603" s="26"/>
      <c r="I603" s="26"/>
      <c r="K603" s="32">
        <v>1</v>
      </c>
      <c r="P603" s="26"/>
      <c r="Q603" s="26"/>
    </row>
    <row r="604" spans="4:17" hidden="1" x14ac:dyDescent="0.2">
      <c r="D604" s="111"/>
      <c r="G604" s="26"/>
      <c r="I604" s="26"/>
      <c r="K604" s="32">
        <v>1</v>
      </c>
      <c r="P604" s="26"/>
      <c r="Q604" s="26"/>
    </row>
    <row r="605" spans="4:17" hidden="1" x14ac:dyDescent="0.2">
      <c r="D605" s="111"/>
      <c r="G605" s="26"/>
      <c r="I605" s="26"/>
      <c r="K605" s="32">
        <v>1</v>
      </c>
      <c r="P605" s="26"/>
      <c r="Q605" s="26"/>
    </row>
    <row r="606" spans="4:17" hidden="1" x14ac:dyDescent="0.2">
      <c r="D606" s="111"/>
      <c r="G606" s="26"/>
      <c r="I606" s="26"/>
      <c r="K606" s="32">
        <v>1</v>
      </c>
      <c r="P606" s="26"/>
      <c r="Q606" s="26"/>
    </row>
    <row r="607" spans="4:17" hidden="1" x14ac:dyDescent="0.2">
      <c r="D607" s="111"/>
      <c r="G607" s="26"/>
      <c r="I607" s="26"/>
      <c r="K607" s="32">
        <v>1</v>
      </c>
      <c r="P607" s="26"/>
      <c r="Q607" s="26"/>
    </row>
    <row r="608" spans="4:17" hidden="1" x14ac:dyDescent="0.2">
      <c r="D608" s="111"/>
      <c r="G608" s="26"/>
      <c r="I608" s="26"/>
      <c r="K608" s="32">
        <v>1</v>
      </c>
      <c r="P608" s="26"/>
      <c r="Q608" s="26"/>
    </row>
    <row r="609" spans="4:17" hidden="1" x14ac:dyDescent="0.2">
      <c r="D609" s="111"/>
      <c r="G609" s="26"/>
      <c r="I609" s="26"/>
      <c r="K609" s="32">
        <v>1</v>
      </c>
      <c r="P609" s="26"/>
      <c r="Q609" s="26"/>
    </row>
    <row r="610" spans="4:17" hidden="1" x14ac:dyDescent="0.2">
      <c r="D610" s="111"/>
      <c r="G610" s="26"/>
      <c r="I610" s="26"/>
      <c r="K610" s="32">
        <v>1</v>
      </c>
      <c r="P610" s="26"/>
      <c r="Q610" s="26"/>
    </row>
    <row r="611" spans="4:17" hidden="1" x14ac:dyDescent="0.2">
      <c r="D611" s="111"/>
      <c r="G611" s="26"/>
      <c r="I611" s="26"/>
      <c r="K611" s="32">
        <v>1</v>
      </c>
      <c r="P611" s="26"/>
      <c r="Q611" s="26"/>
    </row>
    <row r="612" spans="4:17" hidden="1" x14ac:dyDescent="0.2">
      <c r="D612" s="111"/>
      <c r="G612" s="26"/>
      <c r="I612" s="26"/>
      <c r="K612" s="32">
        <v>1</v>
      </c>
      <c r="P612" s="26"/>
      <c r="Q612" s="26"/>
    </row>
    <row r="613" spans="4:17" hidden="1" x14ac:dyDescent="0.2">
      <c r="D613" s="111"/>
      <c r="G613" s="26"/>
      <c r="I613" s="26"/>
      <c r="K613" s="32">
        <v>1</v>
      </c>
      <c r="P613" s="26"/>
      <c r="Q613" s="26"/>
    </row>
    <row r="614" spans="4:17" hidden="1" x14ac:dyDescent="0.2">
      <c r="D614" s="111"/>
      <c r="G614" s="26"/>
      <c r="I614" s="26"/>
      <c r="K614" s="32">
        <v>1</v>
      </c>
      <c r="P614" s="26"/>
      <c r="Q614" s="26"/>
    </row>
    <row r="615" spans="4:17" hidden="1" x14ac:dyDescent="0.2">
      <c r="D615" s="111"/>
      <c r="G615" s="26"/>
      <c r="I615" s="26"/>
      <c r="K615" s="32">
        <v>1</v>
      </c>
      <c r="P615" s="26"/>
      <c r="Q615" s="26"/>
    </row>
    <row r="616" spans="4:17" hidden="1" x14ac:dyDescent="0.2">
      <c r="D616" s="111"/>
      <c r="G616" s="26"/>
      <c r="I616" s="26"/>
      <c r="K616" s="32">
        <v>1</v>
      </c>
      <c r="P616" s="26"/>
      <c r="Q616" s="26"/>
    </row>
    <row r="617" spans="4:17" hidden="1" x14ac:dyDescent="0.2">
      <c r="D617" s="111"/>
      <c r="G617" s="26"/>
      <c r="I617" s="26"/>
      <c r="K617" s="32">
        <v>1</v>
      </c>
      <c r="P617" s="26"/>
      <c r="Q617" s="26"/>
    </row>
    <row r="618" spans="4:17" hidden="1" x14ac:dyDescent="0.2">
      <c r="D618" s="111"/>
      <c r="G618" s="26"/>
      <c r="I618" s="26"/>
      <c r="K618" s="32">
        <v>1</v>
      </c>
      <c r="P618" s="26"/>
      <c r="Q618" s="26"/>
    </row>
    <row r="619" spans="4:17" hidden="1" x14ac:dyDescent="0.2">
      <c r="D619" s="111"/>
      <c r="G619" s="26"/>
      <c r="I619" s="26"/>
      <c r="K619" s="32">
        <v>1</v>
      </c>
      <c r="P619" s="26"/>
      <c r="Q619" s="26"/>
    </row>
    <row r="620" spans="4:17" hidden="1" x14ac:dyDescent="0.2">
      <c r="D620" s="111"/>
      <c r="G620" s="26"/>
      <c r="I620" s="26"/>
      <c r="K620" s="32">
        <v>1</v>
      </c>
      <c r="P620" s="26"/>
      <c r="Q620" s="26"/>
    </row>
    <row r="621" spans="4:17" hidden="1" x14ac:dyDescent="0.2">
      <c r="D621" s="111"/>
      <c r="G621" s="26"/>
      <c r="I621" s="26"/>
      <c r="K621" s="32">
        <v>1</v>
      </c>
      <c r="P621" s="26"/>
      <c r="Q621" s="26"/>
    </row>
    <row r="622" spans="4:17" hidden="1" x14ac:dyDescent="0.2">
      <c r="D622" s="111"/>
      <c r="G622" s="26"/>
      <c r="I622" s="26"/>
      <c r="K622" s="32">
        <v>1</v>
      </c>
      <c r="P622" s="26"/>
      <c r="Q622" s="26"/>
    </row>
    <row r="623" spans="4:17" hidden="1" x14ac:dyDescent="0.2">
      <c r="D623" s="111"/>
      <c r="G623" s="26"/>
      <c r="I623" s="26"/>
      <c r="K623" s="32">
        <v>1</v>
      </c>
      <c r="P623" s="26"/>
      <c r="Q623" s="26"/>
    </row>
    <row r="624" spans="4:17" hidden="1" x14ac:dyDescent="0.2">
      <c r="D624" s="111"/>
      <c r="G624" s="26"/>
      <c r="I624" s="26"/>
      <c r="K624" s="32">
        <v>1</v>
      </c>
      <c r="P624" s="26"/>
      <c r="Q624" s="26"/>
    </row>
    <row r="625" spans="4:17" hidden="1" x14ac:dyDescent="0.2">
      <c r="D625" s="111"/>
      <c r="G625" s="26"/>
      <c r="I625" s="26"/>
      <c r="K625" s="32">
        <v>1</v>
      </c>
      <c r="P625" s="26"/>
      <c r="Q625" s="26"/>
    </row>
    <row r="626" spans="4:17" hidden="1" x14ac:dyDescent="0.2">
      <c r="D626" s="111"/>
      <c r="G626" s="26"/>
      <c r="I626" s="26"/>
      <c r="K626" s="32">
        <v>1</v>
      </c>
      <c r="P626" s="26"/>
      <c r="Q626" s="26"/>
    </row>
    <row r="627" spans="4:17" hidden="1" x14ac:dyDescent="0.2">
      <c r="D627" s="111"/>
      <c r="G627" s="26"/>
      <c r="I627" s="26"/>
      <c r="K627" s="32">
        <v>1</v>
      </c>
      <c r="P627" s="26"/>
      <c r="Q627" s="26"/>
    </row>
    <row r="628" spans="4:17" hidden="1" x14ac:dyDescent="0.2">
      <c r="D628" s="111"/>
      <c r="G628" s="26"/>
      <c r="I628" s="26"/>
      <c r="K628" s="32">
        <v>1</v>
      </c>
      <c r="P628" s="26"/>
      <c r="Q628" s="26"/>
    </row>
    <row r="629" spans="4:17" hidden="1" x14ac:dyDescent="0.2">
      <c r="D629" s="111"/>
      <c r="G629" s="26"/>
      <c r="I629" s="26"/>
      <c r="K629" s="32">
        <v>1</v>
      </c>
      <c r="P629" s="26"/>
      <c r="Q629" s="26"/>
    </row>
    <row r="630" spans="4:17" hidden="1" x14ac:dyDescent="0.2">
      <c r="D630" s="111"/>
      <c r="G630" s="26"/>
      <c r="I630" s="26"/>
      <c r="K630" s="32">
        <v>1</v>
      </c>
      <c r="P630" s="26"/>
      <c r="Q630" s="26"/>
    </row>
    <row r="631" spans="4:17" hidden="1" x14ac:dyDescent="0.2">
      <c r="D631" s="111"/>
      <c r="G631" s="26"/>
      <c r="I631" s="26"/>
      <c r="K631" s="32">
        <v>1</v>
      </c>
      <c r="P631" s="26"/>
      <c r="Q631" s="26"/>
    </row>
    <row r="632" spans="4:17" hidden="1" x14ac:dyDescent="0.2">
      <c r="D632" s="111"/>
      <c r="G632" s="26"/>
      <c r="I632" s="26"/>
      <c r="K632" s="32">
        <v>1</v>
      </c>
      <c r="P632" s="26"/>
      <c r="Q632" s="26"/>
    </row>
    <row r="633" spans="4:17" hidden="1" x14ac:dyDescent="0.2">
      <c r="D633" s="111"/>
      <c r="G633" s="26"/>
      <c r="I633" s="26"/>
      <c r="K633" s="32">
        <v>1</v>
      </c>
      <c r="P633" s="26"/>
      <c r="Q633" s="26"/>
    </row>
    <row r="634" spans="4:17" hidden="1" x14ac:dyDescent="0.2">
      <c r="D634" s="111"/>
      <c r="G634" s="26"/>
      <c r="I634" s="26"/>
      <c r="K634" s="32">
        <v>1</v>
      </c>
      <c r="P634" s="26"/>
      <c r="Q634" s="26"/>
    </row>
    <row r="635" spans="4:17" hidden="1" x14ac:dyDescent="0.2">
      <c r="D635" s="111"/>
      <c r="G635" s="26"/>
      <c r="I635" s="26"/>
      <c r="K635" s="32">
        <v>1</v>
      </c>
      <c r="P635" s="26"/>
      <c r="Q635" s="26"/>
    </row>
    <row r="636" spans="4:17" hidden="1" x14ac:dyDescent="0.2">
      <c r="D636" s="111"/>
      <c r="G636" s="26"/>
      <c r="I636" s="26"/>
      <c r="K636" s="32">
        <v>1</v>
      </c>
      <c r="P636" s="26"/>
      <c r="Q636" s="26"/>
    </row>
    <row r="637" spans="4:17" hidden="1" x14ac:dyDescent="0.2">
      <c r="D637" s="111"/>
      <c r="G637" s="26"/>
      <c r="I637" s="26"/>
      <c r="K637" s="32">
        <v>1</v>
      </c>
      <c r="P637" s="26"/>
      <c r="Q637" s="26"/>
    </row>
    <row r="638" spans="4:17" hidden="1" x14ac:dyDescent="0.2">
      <c r="D638" s="111"/>
      <c r="G638" s="26"/>
      <c r="I638" s="26"/>
      <c r="K638" s="32">
        <v>1</v>
      </c>
      <c r="P638" s="26"/>
      <c r="Q638" s="26"/>
    </row>
    <row r="639" spans="4:17" hidden="1" x14ac:dyDescent="0.2">
      <c r="D639" s="111"/>
      <c r="G639" s="26"/>
      <c r="I639" s="26"/>
      <c r="K639" s="32">
        <v>1</v>
      </c>
      <c r="P639" s="26"/>
      <c r="Q639" s="26"/>
    </row>
    <row r="640" spans="4:17" hidden="1" x14ac:dyDescent="0.2">
      <c r="D640" s="111"/>
      <c r="G640" s="26"/>
      <c r="I640" s="26"/>
      <c r="K640" s="32">
        <v>1</v>
      </c>
      <c r="P640" s="26"/>
      <c r="Q640" s="26"/>
    </row>
    <row r="641" spans="4:17" hidden="1" x14ac:dyDescent="0.2">
      <c r="D641" s="111"/>
      <c r="G641" s="26"/>
      <c r="I641" s="26"/>
      <c r="K641" s="32">
        <v>1</v>
      </c>
      <c r="P641" s="26"/>
      <c r="Q641" s="26"/>
    </row>
    <row r="642" spans="4:17" hidden="1" x14ac:dyDescent="0.2">
      <c r="D642" s="111"/>
      <c r="G642" s="26"/>
      <c r="I642" s="26"/>
      <c r="K642" s="32">
        <v>1</v>
      </c>
      <c r="P642" s="26"/>
      <c r="Q642" s="26"/>
    </row>
    <row r="643" spans="4:17" hidden="1" x14ac:dyDescent="0.2">
      <c r="D643" s="111"/>
      <c r="G643" s="26"/>
      <c r="I643" s="26"/>
      <c r="K643" s="32">
        <v>1</v>
      </c>
      <c r="P643" s="26"/>
      <c r="Q643" s="26"/>
    </row>
    <row r="644" spans="4:17" hidden="1" x14ac:dyDescent="0.2">
      <c r="D644" s="111"/>
      <c r="G644" s="26"/>
      <c r="I644" s="26"/>
      <c r="K644" s="32">
        <v>1</v>
      </c>
      <c r="P644" s="26"/>
      <c r="Q644" s="26"/>
    </row>
    <row r="645" spans="4:17" hidden="1" x14ac:dyDescent="0.2">
      <c r="D645" s="111"/>
      <c r="G645" s="26"/>
      <c r="I645" s="26"/>
      <c r="K645" s="32">
        <v>1</v>
      </c>
      <c r="P645" s="26"/>
      <c r="Q645" s="26"/>
    </row>
    <row r="646" spans="4:17" hidden="1" x14ac:dyDescent="0.2">
      <c r="D646" s="111"/>
      <c r="G646" s="26"/>
      <c r="I646" s="26"/>
      <c r="K646" s="32">
        <v>1</v>
      </c>
      <c r="P646" s="26"/>
      <c r="Q646" s="26"/>
    </row>
    <row r="647" spans="4:17" hidden="1" x14ac:dyDescent="0.2">
      <c r="D647" s="111"/>
      <c r="G647" s="26"/>
      <c r="I647" s="26"/>
      <c r="K647" s="32">
        <v>1</v>
      </c>
      <c r="P647" s="26"/>
      <c r="Q647" s="26"/>
    </row>
    <row r="648" spans="4:17" hidden="1" x14ac:dyDescent="0.2">
      <c r="D648" s="111"/>
      <c r="G648" s="26"/>
      <c r="I648" s="26"/>
      <c r="K648" s="32">
        <v>1</v>
      </c>
      <c r="P648" s="26"/>
      <c r="Q648" s="26"/>
    </row>
    <row r="649" spans="4:17" hidden="1" x14ac:dyDescent="0.2">
      <c r="D649" s="111"/>
      <c r="G649" s="26"/>
      <c r="I649" s="26"/>
      <c r="K649" s="32">
        <v>1</v>
      </c>
      <c r="P649" s="26"/>
      <c r="Q649" s="26"/>
    </row>
    <row r="650" spans="4:17" hidden="1" x14ac:dyDescent="0.2">
      <c r="D650" s="111"/>
      <c r="G650" s="26"/>
      <c r="I650" s="26"/>
      <c r="K650" s="32">
        <v>1</v>
      </c>
      <c r="P650" s="26"/>
      <c r="Q650" s="26"/>
    </row>
    <row r="651" spans="4:17" hidden="1" x14ac:dyDescent="0.2">
      <c r="D651" s="111"/>
      <c r="G651" s="26"/>
      <c r="I651" s="26"/>
      <c r="K651" s="32">
        <v>1</v>
      </c>
      <c r="P651" s="26"/>
      <c r="Q651" s="26"/>
    </row>
    <row r="652" spans="4:17" hidden="1" x14ac:dyDescent="0.2">
      <c r="D652" s="111"/>
      <c r="G652" s="26"/>
      <c r="I652" s="26"/>
      <c r="K652" s="32">
        <v>1</v>
      </c>
      <c r="P652" s="26"/>
      <c r="Q652" s="26"/>
    </row>
    <row r="653" spans="4:17" hidden="1" x14ac:dyDescent="0.2">
      <c r="D653" s="111"/>
      <c r="G653" s="26"/>
      <c r="I653" s="26"/>
      <c r="K653" s="32">
        <v>1</v>
      </c>
      <c r="P653" s="26"/>
      <c r="Q653" s="26"/>
    </row>
    <row r="654" spans="4:17" hidden="1" x14ac:dyDescent="0.2">
      <c r="D654" s="111"/>
      <c r="G654" s="26"/>
      <c r="I654" s="26"/>
      <c r="K654" s="32">
        <v>1</v>
      </c>
      <c r="P654" s="26"/>
      <c r="Q654" s="26"/>
    </row>
    <row r="655" spans="4:17" hidden="1" x14ac:dyDescent="0.2">
      <c r="D655" s="111"/>
      <c r="G655" s="26"/>
      <c r="I655" s="26"/>
      <c r="K655" s="32">
        <v>1</v>
      </c>
      <c r="P655" s="26"/>
      <c r="Q655" s="26"/>
    </row>
    <row r="656" spans="4:17" hidden="1" x14ac:dyDescent="0.2">
      <c r="D656" s="111"/>
      <c r="G656" s="26"/>
      <c r="I656" s="26"/>
      <c r="K656" s="32">
        <v>1</v>
      </c>
      <c r="P656" s="26"/>
      <c r="Q656" s="26"/>
    </row>
    <row r="657" spans="4:17" hidden="1" x14ac:dyDescent="0.2">
      <c r="D657" s="111"/>
      <c r="G657" s="26"/>
      <c r="I657" s="26"/>
      <c r="K657" s="32">
        <v>1</v>
      </c>
      <c r="P657" s="26"/>
      <c r="Q657" s="26"/>
    </row>
    <row r="658" spans="4:17" hidden="1" x14ac:dyDescent="0.2">
      <c r="D658" s="111"/>
      <c r="G658" s="26"/>
      <c r="I658" s="26"/>
      <c r="K658" s="32">
        <v>1</v>
      </c>
      <c r="P658" s="26"/>
      <c r="Q658" s="26"/>
    </row>
    <row r="659" spans="4:17" hidden="1" x14ac:dyDescent="0.2">
      <c r="D659" s="111"/>
      <c r="G659" s="26"/>
      <c r="I659" s="26"/>
      <c r="K659" s="32">
        <v>1</v>
      </c>
      <c r="P659" s="26"/>
      <c r="Q659" s="26"/>
    </row>
    <row r="660" spans="4:17" hidden="1" x14ac:dyDescent="0.2">
      <c r="D660" s="111"/>
      <c r="G660" s="26"/>
      <c r="I660" s="26"/>
      <c r="K660" s="32">
        <v>1</v>
      </c>
      <c r="P660" s="26"/>
      <c r="Q660" s="26"/>
    </row>
    <row r="661" spans="4:17" hidden="1" x14ac:dyDescent="0.2">
      <c r="D661" s="111"/>
      <c r="G661" s="26"/>
      <c r="I661" s="26"/>
      <c r="K661" s="32">
        <v>1</v>
      </c>
      <c r="P661" s="26"/>
      <c r="Q661" s="26"/>
    </row>
    <row r="662" spans="4:17" hidden="1" x14ac:dyDescent="0.2">
      <c r="D662" s="111"/>
      <c r="G662" s="26"/>
      <c r="I662" s="26"/>
      <c r="K662" s="32">
        <v>1</v>
      </c>
      <c r="P662" s="26"/>
      <c r="Q662" s="26"/>
    </row>
    <row r="663" spans="4:17" hidden="1" x14ac:dyDescent="0.2">
      <c r="D663" s="111"/>
      <c r="G663" s="26"/>
      <c r="I663" s="26"/>
      <c r="K663" s="32">
        <v>1</v>
      </c>
      <c r="P663" s="26"/>
      <c r="Q663" s="26"/>
    </row>
    <row r="664" spans="4:17" hidden="1" x14ac:dyDescent="0.2">
      <c r="D664" s="111"/>
      <c r="G664" s="26"/>
      <c r="I664" s="26"/>
      <c r="K664" s="32">
        <v>1</v>
      </c>
      <c r="P664" s="26"/>
      <c r="Q664" s="26"/>
    </row>
    <row r="665" spans="4:17" hidden="1" x14ac:dyDescent="0.2">
      <c r="D665" s="111"/>
      <c r="G665" s="26"/>
      <c r="I665" s="26"/>
      <c r="K665" s="32">
        <v>1</v>
      </c>
      <c r="P665" s="26"/>
      <c r="Q665" s="26"/>
    </row>
    <row r="666" spans="4:17" hidden="1" x14ac:dyDescent="0.2">
      <c r="D666" s="111"/>
      <c r="G666" s="26"/>
      <c r="I666" s="26"/>
      <c r="K666" s="32">
        <v>1</v>
      </c>
      <c r="P666" s="26"/>
      <c r="Q666" s="26"/>
    </row>
    <row r="667" spans="4:17" hidden="1" x14ac:dyDescent="0.2">
      <c r="D667" s="111"/>
      <c r="G667" s="26"/>
      <c r="I667" s="26"/>
      <c r="K667" s="32">
        <v>1</v>
      </c>
      <c r="P667" s="26"/>
      <c r="Q667" s="26"/>
    </row>
    <row r="668" spans="4:17" hidden="1" x14ac:dyDescent="0.2">
      <c r="D668" s="111"/>
      <c r="G668" s="26"/>
      <c r="I668" s="26"/>
      <c r="K668" s="32">
        <v>1</v>
      </c>
      <c r="P668" s="26"/>
      <c r="Q668" s="26"/>
    </row>
    <row r="669" spans="4:17" hidden="1" x14ac:dyDescent="0.2">
      <c r="D669" s="111"/>
      <c r="G669" s="26"/>
      <c r="I669" s="26"/>
      <c r="K669" s="32">
        <v>1</v>
      </c>
      <c r="P669" s="26"/>
      <c r="Q669" s="26"/>
    </row>
    <row r="670" spans="4:17" hidden="1" x14ac:dyDescent="0.2">
      <c r="D670" s="111"/>
      <c r="G670" s="26"/>
      <c r="I670" s="26"/>
      <c r="K670" s="32">
        <v>1</v>
      </c>
      <c r="P670" s="26"/>
      <c r="Q670" s="26"/>
    </row>
    <row r="671" spans="4:17" hidden="1" x14ac:dyDescent="0.2">
      <c r="D671" s="111"/>
      <c r="G671" s="26"/>
      <c r="I671" s="26"/>
      <c r="K671" s="32">
        <v>1</v>
      </c>
      <c r="P671" s="26"/>
      <c r="Q671" s="26"/>
    </row>
    <row r="672" spans="4:17" hidden="1" x14ac:dyDescent="0.2">
      <c r="D672" s="111"/>
      <c r="G672" s="26"/>
      <c r="I672" s="26"/>
      <c r="K672" s="32">
        <v>1</v>
      </c>
      <c r="P672" s="26"/>
      <c r="Q672" s="26"/>
    </row>
    <row r="673" spans="4:17" hidden="1" x14ac:dyDescent="0.2">
      <c r="D673" s="111"/>
      <c r="G673" s="26"/>
      <c r="I673" s="26"/>
      <c r="K673" s="32">
        <v>1</v>
      </c>
      <c r="P673" s="26"/>
      <c r="Q673" s="26"/>
    </row>
    <row r="674" spans="4:17" hidden="1" x14ac:dyDescent="0.2">
      <c r="D674" s="111"/>
      <c r="G674" s="26"/>
      <c r="I674" s="26"/>
      <c r="K674" s="32">
        <v>1</v>
      </c>
      <c r="P674" s="26"/>
      <c r="Q674" s="26"/>
    </row>
    <row r="675" spans="4:17" hidden="1" x14ac:dyDescent="0.2">
      <c r="D675" s="111"/>
      <c r="G675" s="26"/>
      <c r="I675" s="26"/>
      <c r="K675" s="32">
        <v>1</v>
      </c>
      <c r="P675" s="26"/>
      <c r="Q675" s="26"/>
    </row>
    <row r="676" spans="4:17" hidden="1" x14ac:dyDescent="0.2">
      <c r="D676" s="111"/>
      <c r="G676" s="26"/>
      <c r="I676" s="26"/>
      <c r="K676" s="32">
        <v>1</v>
      </c>
      <c r="P676" s="26"/>
      <c r="Q676" s="26"/>
    </row>
    <row r="677" spans="4:17" hidden="1" x14ac:dyDescent="0.2">
      <c r="D677" s="111"/>
      <c r="G677" s="26"/>
      <c r="I677" s="26"/>
      <c r="K677" s="32">
        <v>1</v>
      </c>
      <c r="P677" s="26"/>
      <c r="Q677" s="26"/>
    </row>
    <row r="678" spans="4:17" hidden="1" x14ac:dyDescent="0.2">
      <c r="D678" s="111"/>
      <c r="G678" s="26"/>
      <c r="I678" s="26"/>
      <c r="K678" s="32">
        <v>1</v>
      </c>
      <c r="P678" s="26"/>
      <c r="Q678" s="26"/>
    </row>
    <row r="679" spans="4:17" hidden="1" x14ac:dyDescent="0.2">
      <c r="D679" s="111"/>
      <c r="G679" s="26"/>
      <c r="I679" s="26"/>
      <c r="K679" s="32">
        <v>1</v>
      </c>
      <c r="P679" s="26"/>
      <c r="Q679" s="26"/>
    </row>
    <row r="680" spans="4:17" hidden="1" x14ac:dyDescent="0.2">
      <c r="D680" s="111"/>
      <c r="G680" s="26"/>
      <c r="I680" s="26"/>
      <c r="K680" s="32">
        <v>1</v>
      </c>
      <c r="P680" s="26"/>
      <c r="Q680" s="26"/>
    </row>
    <row r="681" spans="4:17" hidden="1" x14ac:dyDescent="0.2">
      <c r="D681" s="111"/>
      <c r="G681" s="26"/>
      <c r="I681" s="26"/>
      <c r="K681" s="32">
        <v>1</v>
      </c>
      <c r="P681" s="26"/>
      <c r="Q681" s="26"/>
    </row>
    <row r="682" spans="4:17" hidden="1" x14ac:dyDescent="0.2">
      <c r="D682" s="111"/>
      <c r="G682" s="26"/>
      <c r="I682" s="26"/>
      <c r="K682" s="32">
        <v>1</v>
      </c>
      <c r="P682" s="26"/>
      <c r="Q682" s="26"/>
    </row>
    <row r="683" spans="4:17" hidden="1" x14ac:dyDescent="0.2">
      <c r="D683" s="111"/>
      <c r="G683" s="26"/>
      <c r="I683" s="26"/>
      <c r="K683" s="32">
        <v>1</v>
      </c>
      <c r="P683" s="26"/>
      <c r="Q683" s="26"/>
    </row>
    <row r="684" spans="4:17" hidden="1" x14ac:dyDescent="0.2">
      <c r="D684" s="111"/>
      <c r="G684" s="26"/>
      <c r="I684" s="26"/>
      <c r="K684" s="32">
        <v>1</v>
      </c>
      <c r="P684" s="26"/>
      <c r="Q684" s="26"/>
    </row>
    <row r="685" spans="4:17" hidden="1" x14ac:dyDescent="0.2">
      <c r="D685" s="111"/>
      <c r="G685" s="26"/>
      <c r="I685" s="26"/>
      <c r="K685" s="32">
        <v>1</v>
      </c>
      <c r="P685" s="26"/>
      <c r="Q685" s="26"/>
    </row>
    <row r="686" spans="4:17" hidden="1" x14ac:dyDescent="0.2">
      <c r="D686" s="111"/>
      <c r="G686" s="26"/>
      <c r="I686" s="26"/>
      <c r="K686" s="32">
        <v>1</v>
      </c>
      <c r="P686" s="26"/>
      <c r="Q686" s="26"/>
    </row>
    <row r="687" spans="4:17" hidden="1" x14ac:dyDescent="0.2">
      <c r="D687" s="111"/>
      <c r="G687" s="26"/>
      <c r="I687" s="26"/>
      <c r="K687" s="32">
        <v>1</v>
      </c>
      <c r="P687" s="26"/>
      <c r="Q687" s="26"/>
    </row>
    <row r="688" spans="4:17" hidden="1" x14ac:dyDescent="0.2">
      <c r="D688" s="111"/>
      <c r="G688" s="26"/>
      <c r="I688" s="26"/>
      <c r="K688" s="32">
        <v>1</v>
      </c>
      <c r="P688" s="26"/>
      <c r="Q688" s="26"/>
    </row>
    <row r="689" spans="4:17" hidden="1" x14ac:dyDescent="0.2">
      <c r="D689" s="111"/>
      <c r="G689" s="26"/>
      <c r="I689" s="26"/>
      <c r="K689" s="32">
        <v>1</v>
      </c>
      <c r="P689" s="26"/>
      <c r="Q689" s="26"/>
    </row>
    <row r="690" spans="4:17" hidden="1" x14ac:dyDescent="0.2">
      <c r="D690" s="111"/>
      <c r="G690" s="26"/>
      <c r="I690" s="26"/>
      <c r="K690" s="32">
        <v>1</v>
      </c>
      <c r="P690" s="26"/>
      <c r="Q690" s="26"/>
    </row>
    <row r="691" spans="4:17" hidden="1" x14ac:dyDescent="0.2">
      <c r="D691" s="111"/>
      <c r="G691" s="26"/>
      <c r="I691" s="26"/>
      <c r="K691" s="32">
        <v>1</v>
      </c>
      <c r="P691" s="26"/>
      <c r="Q691" s="26"/>
    </row>
    <row r="692" spans="4:17" hidden="1" x14ac:dyDescent="0.2">
      <c r="D692" s="111"/>
      <c r="G692" s="26"/>
      <c r="I692" s="26"/>
      <c r="K692" s="32">
        <v>1</v>
      </c>
      <c r="P692" s="26"/>
      <c r="Q692" s="26"/>
    </row>
    <row r="693" spans="4:17" hidden="1" x14ac:dyDescent="0.2">
      <c r="D693" s="111"/>
      <c r="G693" s="26"/>
      <c r="I693" s="26"/>
      <c r="K693" s="32">
        <v>1</v>
      </c>
      <c r="P693" s="26"/>
      <c r="Q693" s="26"/>
    </row>
    <row r="694" spans="4:17" hidden="1" x14ac:dyDescent="0.2">
      <c r="D694" s="111"/>
      <c r="G694" s="26"/>
      <c r="I694" s="26"/>
      <c r="K694" s="32">
        <v>1</v>
      </c>
      <c r="P694" s="26"/>
      <c r="Q694" s="26"/>
    </row>
    <row r="695" spans="4:17" hidden="1" x14ac:dyDescent="0.2">
      <c r="D695" s="111"/>
      <c r="G695" s="26"/>
      <c r="I695" s="26"/>
      <c r="K695" s="32">
        <v>1</v>
      </c>
      <c r="P695" s="26"/>
      <c r="Q695" s="26"/>
    </row>
    <row r="696" spans="4:17" hidden="1" x14ac:dyDescent="0.2">
      <c r="D696" s="111"/>
      <c r="G696" s="26"/>
      <c r="I696" s="26"/>
      <c r="K696" s="32">
        <v>1</v>
      </c>
      <c r="P696" s="26"/>
      <c r="Q696" s="26"/>
    </row>
    <row r="697" spans="4:17" hidden="1" x14ac:dyDescent="0.2">
      <c r="D697" s="111"/>
      <c r="G697" s="26"/>
      <c r="I697" s="26"/>
      <c r="K697" s="32">
        <v>1</v>
      </c>
      <c r="P697" s="26"/>
      <c r="Q697" s="26"/>
    </row>
    <row r="698" spans="4:17" hidden="1" x14ac:dyDescent="0.2">
      <c r="D698" s="111"/>
      <c r="G698" s="26"/>
      <c r="I698" s="26"/>
      <c r="K698" s="32">
        <v>1</v>
      </c>
      <c r="P698" s="26"/>
      <c r="Q698" s="26"/>
    </row>
    <row r="699" spans="4:17" hidden="1" x14ac:dyDescent="0.2">
      <c r="D699" s="111"/>
      <c r="G699" s="26"/>
      <c r="I699" s="26"/>
      <c r="K699" s="32">
        <v>1</v>
      </c>
      <c r="P699" s="26"/>
      <c r="Q699" s="26"/>
    </row>
    <row r="700" spans="4:17" hidden="1" x14ac:dyDescent="0.2">
      <c r="D700" s="111"/>
      <c r="G700" s="26"/>
      <c r="I700" s="26"/>
      <c r="K700" s="32">
        <v>1</v>
      </c>
      <c r="P700" s="26"/>
      <c r="Q700" s="26"/>
    </row>
    <row r="701" spans="4:17" hidden="1" x14ac:dyDescent="0.2">
      <c r="D701" s="111"/>
      <c r="G701" s="26"/>
      <c r="I701" s="26"/>
      <c r="K701" s="32">
        <v>1</v>
      </c>
      <c r="P701" s="26"/>
      <c r="Q701" s="26"/>
    </row>
    <row r="702" spans="4:17" hidden="1" x14ac:dyDescent="0.2">
      <c r="D702" s="111"/>
      <c r="G702" s="26"/>
      <c r="I702" s="26"/>
      <c r="K702" s="32">
        <v>1</v>
      </c>
      <c r="P702" s="26"/>
      <c r="Q702" s="26"/>
    </row>
    <row r="703" spans="4:17" hidden="1" x14ac:dyDescent="0.2">
      <c r="D703" s="111"/>
      <c r="G703" s="26"/>
      <c r="I703" s="26"/>
      <c r="K703" s="32">
        <v>1</v>
      </c>
      <c r="P703" s="26"/>
      <c r="Q703" s="26"/>
    </row>
    <row r="704" spans="4:17" hidden="1" x14ac:dyDescent="0.2">
      <c r="D704" s="111"/>
      <c r="G704" s="26"/>
      <c r="I704" s="26"/>
      <c r="K704" s="32">
        <v>1</v>
      </c>
      <c r="P704" s="26"/>
      <c r="Q704" s="26"/>
    </row>
    <row r="705" spans="4:17" hidden="1" x14ac:dyDescent="0.2">
      <c r="D705" s="111"/>
      <c r="G705" s="26"/>
      <c r="I705" s="26"/>
      <c r="K705" s="32">
        <v>1</v>
      </c>
      <c r="P705" s="26"/>
      <c r="Q705" s="26"/>
    </row>
    <row r="706" spans="4:17" hidden="1" x14ac:dyDescent="0.2">
      <c r="D706" s="111"/>
      <c r="G706" s="26"/>
      <c r="I706" s="26"/>
      <c r="K706" s="32">
        <v>1</v>
      </c>
      <c r="P706" s="26"/>
      <c r="Q706" s="26"/>
    </row>
    <row r="707" spans="4:17" hidden="1" x14ac:dyDescent="0.2">
      <c r="D707" s="111"/>
      <c r="G707" s="26"/>
      <c r="I707" s="26"/>
      <c r="K707" s="32">
        <v>1</v>
      </c>
      <c r="P707" s="26"/>
      <c r="Q707" s="26"/>
    </row>
    <row r="708" spans="4:17" hidden="1" x14ac:dyDescent="0.2">
      <c r="D708" s="111"/>
      <c r="G708" s="26"/>
      <c r="I708" s="26"/>
      <c r="K708" s="32">
        <v>1</v>
      </c>
      <c r="P708" s="26"/>
      <c r="Q708" s="26"/>
    </row>
    <row r="709" spans="4:17" hidden="1" x14ac:dyDescent="0.2">
      <c r="D709" s="111"/>
      <c r="G709" s="26"/>
      <c r="I709" s="26"/>
      <c r="K709" s="32">
        <v>1</v>
      </c>
      <c r="P709" s="26"/>
      <c r="Q709" s="26"/>
    </row>
    <row r="710" spans="4:17" hidden="1" x14ac:dyDescent="0.2">
      <c r="D710" s="111"/>
      <c r="G710" s="26"/>
      <c r="I710" s="26"/>
      <c r="K710" s="32">
        <v>1</v>
      </c>
      <c r="P710" s="26"/>
      <c r="Q710" s="26"/>
    </row>
    <row r="711" spans="4:17" hidden="1" x14ac:dyDescent="0.2">
      <c r="D711" s="111"/>
      <c r="G711" s="26"/>
      <c r="I711" s="26"/>
      <c r="K711" s="32">
        <v>1</v>
      </c>
      <c r="P711" s="26"/>
      <c r="Q711" s="26"/>
    </row>
    <row r="712" spans="4:17" hidden="1" x14ac:dyDescent="0.2">
      <c r="D712" s="111"/>
      <c r="G712" s="26"/>
      <c r="I712" s="26"/>
      <c r="K712" s="32">
        <v>1</v>
      </c>
      <c r="P712" s="26"/>
      <c r="Q712" s="26"/>
    </row>
    <row r="713" spans="4:17" hidden="1" x14ac:dyDescent="0.2">
      <c r="D713" s="111"/>
      <c r="G713" s="26"/>
      <c r="I713" s="26"/>
      <c r="K713" s="32">
        <v>1</v>
      </c>
      <c r="P713" s="26"/>
      <c r="Q713" s="26"/>
    </row>
    <row r="714" spans="4:17" hidden="1" x14ac:dyDescent="0.2">
      <c r="D714" s="111"/>
      <c r="G714" s="26"/>
      <c r="I714" s="26"/>
      <c r="K714" s="32">
        <v>1</v>
      </c>
      <c r="P714" s="26"/>
      <c r="Q714" s="26"/>
    </row>
    <row r="715" spans="4:17" hidden="1" x14ac:dyDescent="0.2">
      <c r="D715" s="111"/>
      <c r="G715" s="26"/>
      <c r="I715" s="26"/>
      <c r="K715" s="32">
        <v>1</v>
      </c>
      <c r="P715" s="26"/>
      <c r="Q715" s="26"/>
    </row>
    <row r="716" spans="4:17" hidden="1" x14ac:dyDescent="0.2">
      <c r="D716" s="111"/>
      <c r="G716" s="26"/>
      <c r="I716" s="26"/>
      <c r="K716" s="32">
        <v>1</v>
      </c>
      <c r="P716" s="26"/>
      <c r="Q716" s="26"/>
    </row>
    <row r="717" spans="4:17" hidden="1" x14ac:dyDescent="0.2">
      <c r="D717" s="111"/>
      <c r="G717" s="26"/>
      <c r="I717" s="26"/>
      <c r="K717" s="32">
        <v>1</v>
      </c>
      <c r="P717" s="26"/>
      <c r="Q717" s="26"/>
    </row>
    <row r="718" spans="4:17" hidden="1" x14ac:dyDescent="0.2">
      <c r="D718" s="111"/>
      <c r="G718" s="26"/>
      <c r="I718" s="26"/>
      <c r="K718" s="32">
        <v>1</v>
      </c>
      <c r="P718" s="26"/>
      <c r="Q718" s="26"/>
    </row>
    <row r="719" spans="4:17" hidden="1" x14ac:dyDescent="0.2">
      <c r="D719" s="111"/>
      <c r="G719" s="26"/>
      <c r="I719" s="26"/>
      <c r="K719" s="32">
        <v>1</v>
      </c>
      <c r="P719" s="26"/>
      <c r="Q719" s="26"/>
    </row>
    <row r="720" spans="4:17" hidden="1" x14ac:dyDescent="0.2">
      <c r="D720" s="111"/>
      <c r="G720" s="26"/>
      <c r="I720" s="26"/>
      <c r="K720" s="32">
        <v>1</v>
      </c>
      <c r="P720" s="26"/>
      <c r="Q720" s="26"/>
    </row>
    <row r="721" spans="4:17" hidden="1" x14ac:dyDescent="0.2">
      <c r="D721" s="111"/>
      <c r="G721" s="26"/>
      <c r="I721" s="26"/>
      <c r="K721" s="32">
        <v>1</v>
      </c>
      <c r="P721" s="26"/>
      <c r="Q721" s="26"/>
    </row>
    <row r="722" spans="4:17" hidden="1" x14ac:dyDescent="0.2">
      <c r="D722" s="111"/>
      <c r="G722" s="26"/>
      <c r="I722" s="26"/>
      <c r="K722" s="32">
        <v>1</v>
      </c>
      <c r="P722" s="26"/>
      <c r="Q722" s="26"/>
    </row>
    <row r="723" spans="4:17" hidden="1" x14ac:dyDescent="0.2">
      <c r="D723" s="111"/>
      <c r="G723" s="26"/>
      <c r="I723" s="26"/>
      <c r="K723" s="32">
        <v>1</v>
      </c>
      <c r="P723" s="26"/>
      <c r="Q723" s="26"/>
    </row>
    <row r="724" spans="4:17" hidden="1" x14ac:dyDescent="0.2">
      <c r="D724" s="111"/>
      <c r="G724" s="26"/>
      <c r="I724" s="26"/>
      <c r="K724" s="32">
        <v>1</v>
      </c>
      <c r="P724" s="26"/>
      <c r="Q724" s="26"/>
    </row>
    <row r="725" spans="4:17" hidden="1" x14ac:dyDescent="0.2">
      <c r="D725" s="111"/>
      <c r="G725" s="26"/>
      <c r="I725" s="26"/>
      <c r="K725" s="32">
        <v>1</v>
      </c>
      <c r="P725" s="26"/>
      <c r="Q725" s="26"/>
    </row>
    <row r="726" spans="4:17" hidden="1" x14ac:dyDescent="0.2">
      <c r="D726" s="111"/>
      <c r="G726" s="26"/>
      <c r="I726" s="26"/>
      <c r="K726" s="32">
        <v>1</v>
      </c>
      <c r="P726" s="26"/>
      <c r="Q726" s="26"/>
    </row>
    <row r="727" spans="4:17" hidden="1" x14ac:dyDescent="0.2">
      <c r="D727" s="111"/>
      <c r="G727" s="26"/>
      <c r="I727" s="26"/>
      <c r="K727" s="32">
        <v>1</v>
      </c>
      <c r="P727" s="26"/>
      <c r="Q727" s="26"/>
    </row>
    <row r="728" spans="4:17" hidden="1" x14ac:dyDescent="0.2">
      <c r="D728" s="111"/>
      <c r="G728" s="26"/>
      <c r="I728" s="26"/>
      <c r="K728" s="32">
        <v>1</v>
      </c>
      <c r="P728" s="26"/>
      <c r="Q728" s="26"/>
    </row>
    <row r="729" spans="4:17" hidden="1" x14ac:dyDescent="0.2">
      <c r="D729" s="111"/>
      <c r="G729" s="26"/>
      <c r="I729" s="26"/>
      <c r="K729" s="32">
        <v>1</v>
      </c>
      <c r="P729" s="26"/>
      <c r="Q729" s="26"/>
    </row>
    <row r="730" spans="4:17" hidden="1" x14ac:dyDescent="0.2">
      <c r="D730" s="111"/>
      <c r="G730" s="26"/>
      <c r="I730" s="26"/>
      <c r="K730" s="32">
        <v>1</v>
      </c>
      <c r="P730" s="26"/>
      <c r="Q730" s="26"/>
    </row>
    <row r="731" spans="4:17" hidden="1" x14ac:dyDescent="0.2">
      <c r="D731" s="111"/>
      <c r="G731" s="26"/>
      <c r="I731" s="26"/>
      <c r="K731" s="32">
        <v>1</v>
      </c>
      <c r="P731" s="26"/>
      <c r="Q731" s="26"/>
    </row>
    <row r="732" spans="4:17" hidden="1" x14ac:dyDescent="0.2">
      <c r="D732" s="111"/>
      <c r="G732" s="26"/>
      <c r="I732" s="26"/>
      <c r="K732" s="32">
        <v>1</v>
      </c>
      <c r="P732" s="26"/>
      <c r="Q732" s="26"/>
    </row>
    <row r="733" spans="4:17" hidden="1" x14ac:dyDescent="0.2">
      <c r="D733" s="111"/>
      <c r="G733" s="26"/>
      <c r="I733" s="26"/>
      <c r="K733" s="32">
        <v>1</v>
      </c>
      <c r="P733" s="26"/>
      <c r="Q733" s="26"/>
    </row>
    <row r="734" spans="4:17" hidden="1" x14ac:dyDescent="0.2">
      <c r="D734" s="111"/>
      <c r="G734" s="26"/>
      <c r="I734" s="26"/>
      <c r="K734" s="32">
        <v>1</v>
      </c>
      <c r="P734" s="26"/>
      <c r="Q734" s="26"/>
    </row>
    <row r="735" spans="4:17" hidden="1" x14ac:dyDescent="0.2">
      <c r="D735" s="111"/>
      <c r="G735" s="26"/>
      <c r="I735" s="26"/>
      <c r="K735" s="32">
        <v>1</v>
      </c>
      <c r="P735" s="26"/>
      <c r="Q735" s="26"/>
    </row>
    <row r="736" spans="4:17" hidden="1" x14ac:dyDescent="0.2">
      <c r="D736" s="111"/>
      <c r="G736" s="26"/>
      <c r="I736" s="26"/>
      <c r="K736" s="32">
        <v>1</v>
      </c>
      <c r="P736" s="26"/>
      <c r="Q736" s="26"/>
    </row>
    <row r="737" spans="4:17" hidden="1" x14ac:dyDescent="0.2">
      <c r="D737" s="111"/>
      <c r="G737" s="26"/>
      <c r="I737" s="26"/>
      <c r="K737" s="32">
        <v>1</v>
      </c>
      <c r="P737" s="26"/>
      <c r="Q737" s="26"/>
    </row>
    <row r="738" spans="4:17" hidden="1" x14ac:dyDescent="0.2">
      <c r="D738" s="111"/>
      <c r="G738" s="26"/>
      <c r="I738" s="26"/>
      <c r="K738" s="32">
        <v>1</v>
      </c>
      <c r="P738" s="26"/>
      <c r="Q738" s="26"/>
    </row>
    <row r="739" spans="4:17" hidden="1" x14ac:dyDescent="0.2">
      <c r="D739" s="111"/>
      <c r="G739" s="26"/>
      <c r="I739" s="26"/>
      <c r="K739" s="32">
        <v>1</v>
      </c>
      <c r="P739" s="26"/>
      <c r="Q739" s="26"/>
    </row>
    <row r="740" spans="4:17" hidden="1" x14ac:dyDescent="0.2">
      <c r="D740" s="111"/>
      <c r="G740" s="26"/>
      <c r="I740" s="26"/>
      <c r="K740" s="32">
        <v>1</v>
      </c>
      <c r="P740" s="26"/>
      <c r="Q740" s="26"/>
    </row>
    <row r="741" spans="4:17" hidden="1" x14ac:dyDescent="0.2">
      <c r="D741" s="111"/>
      <c r="G741" s="26"/>
      <c r="I741" s="26"/>
      <c r="K741" s="32">
        <v>1</v>
      </c>
      <c r="P741" s="26"/>
      <c r="Q741" s="26"/>
    </row>
    <row r="742" spans="4:17" hidden="1" x14ac:dyDescent="0.2">
      <c r="D742" s="111"/>
      <c r="G742" s="26"/>
      <c r="I742" s="26"/>
      <c r="K742" s="32">
        <v>1</v>
      </c>
      <c r="P742" s="26"/>
      <c r="Q742" s="26"/>
    </row>
    <row r="743" spans="4:17" hidden="1" x14ac:dyDescent="0.2">
      <c r="D743" s="111"/>
      <c r="G743" s="26"/>
      <c r="I743" s="26"/>
      <c r="K743" s="32">
        <v>1</v>
      </c>
      <c r="P743" s="26"/>
      <c r="Q743" s="26"/>
    </row>
    <row r="744" spans="4:17" hidden="1" x14ac:dyDescent="0.2">
      <c r="D744" s="111"/>
      <c r="G744" s="26"/>
      <c r="I744" s="26"/>
      <c r="K744" s="32">
        <v>1</v>
      </c>
      <c r="P744" s="26"/>
      <c r="Q744" s="26"/>
    </row>
    <row r="745" spans="4:17" hidden="1" x14ac:dyDescent="0.2">
      <c r="D745" s="111"/>
      <c r="G745" s="26"/>
      <c r="I745" s="26"/>
      <c r="K745" s="32">
        <v>1</v>
      </c>
      <c r="P745" s="26"/>
      <c r="Q745" s="26"/>
    </row>
    <row r="746" spans="4:17" hidden="1" x14ac:dyDescent="0.2">
      <c r="D746" s="111"/>
      <c r="G746" s="26"/>
      <c r="I746" s="26"/>
      <c r="K746" s="32">
        <v>1</v>
      </c>
      <c r="P746" s="26"/>
      <c r="Q746" s="26"/>
    </row>
    <row r="747" spans="4:17" hidden="1" x14ac:dyDescent="0.2">
      <c r="D747" s="111"/>
      <c r="G747" s="26"/>
      <c r="I747" s="26"/>
      <c r="K747" s="32">
        <v>1</v>
      </c>
      <c r="P747" s="26"/>
      <c r="Q747" s="26"/>
    </row>
    <row r="748" spans="4:17" hidden="1" x14ac:dyDescent="0.2">
      <c r="D748" s="111"/>
      <c r="G748" s="26"/>
      <c r="I748" s="26"/>
      <c r="K748" s="32">
        <v>1</v>
      </c>
      <c r="P748" s="26"/>
      <c r="Q748" s="26"/>
    </row>
    <row r="749" spans="4:17" hidden="1" x14ac:dyDescent="0.2">
      <c r="D749" s="111"/>
      <c r="G749" s="26"/>
      <c r="I749" s="26"/>
      <c r="K749" s="32">
        <v>1</v>
      </c>
      <c r="P749" s="26"/>
      <c r="Q749" s="26"/>
    </row>
    <row r="750" spans="4:17" hidden="1" x14ac:dyDescent="0.2">
      <c r="D750" s="111"/>
      <c r="G750" s="26"/>
      <c r="I750" s="26"/>
      <c r="K750" s="32">
        <v>1</v>
      </c>
      <c r="P750" s="26"/>
      <c r="Q750" s="26"/>
    </row>
    <row r="751" spans="4:17" hidden="1" x14ac:dyDescent="0.2">
      <c r="D751" s="111"/>
      <c r="G751" s="26"/>
      <c r="I751" s="26"/>
      <c r="K751" s="32">
        <v>1</v>
      </c>
      <c r="P751" s="26"/>
      <c r="Q751" s="26"/>
    </row>
    <row r="752" spans="4:17" hidden="1" x14ac:dyDescent="0.2">
      <c r="D752" s="111"/>
      <c r="G752" s="26"/>
      <c r="I752" s="26"/>
      <c r="K752" s="32">
        <v>1</v>
      </c>
      <c r="P752" s="26"/>
      <c r="Q752" s="26"/>
    </row>
    <row r="753" spans="4:17" hidden="1" x14ac:dyDescent="0.2">
      <c r="D753" s="111"/>
      <c r="G753" s="26"/>
      <c r="I753" s="26"/>
      <c r="K753" s="32">
        <v>1</v>
      </c>
      <c r="P753" s="26"/>
      <c r="Q753" s="26"/>
    </row>
    <row r="754" spans="4:17" hidden="1" x14ac:dyDescent="0.2">
      <c r="D754" s="111"/>
      <c r="G754" s="26"/>
      <c r="I754" s="26"/>
      <c r="K754" s="32">
        <v>1</v>
      </c>
      <c r="P754" s="26"/>
      <c r="Q754" s="26"/>
    </row>
    <row r="755" spans="4:17" hidden="1" x14ac:dyDescent="0.2">
      <c r="D755" s="111"/>
      <c r="G755" s="26"/>
      <c r="I755" s="26"/>
      <c r="K755" s="32">
        <v>1</v>
      </c>
      <c r="P755" s="26"/>
      <c r="Q755" s="26"/>
    </row>
    <row r="756" spans="4:17" hidden="1" x14ac:dyDescent="0.2">
      <c r="D756" s="111"/>
      <c r="G756" s="26"/>
      <c r="I756" s="26"/>
      <c r="K756" s="32">
        <v>1</v>
      </c>
      <c r="P756" s="26"/>
      <c r="Q756" s="26"/>
    </row>
    <row r="757" spans="4:17" hidden="1" x14ac:dyDescent="0.2">
      <c r="D757" s="111"/>
      <c r="G757" s="26"/>
      <c r="I757" s="26"/>
      <c r="K757" s="32">
        <v>1</v>
      </c>
      <c r="P757" s="26"/>
      <c r="Q757" s="26"/>
    </row>
    <row r="758" spans="4:17" hidden="1" x14ac:dyDescent="0.2">
      <c r="D758" s="111"/>
      <c r="G758" s="26"/>
      <c r="I758" s="26"/>
      <c r="K758" s="32">
        <v>1</v>
      </c>
      <c r="P758" s="26"/>
      <c r="Q758" s="26"/>
    </row>
    <row r="759" spans="4:17" hidden="1" x14ac:dyDescent="0.2">
      <c r="D759" s="111"/>
      <c r="G759" s="26"/>
      <c r="I759" s="26"/>
      <c r="K759" s="32">
        <v>1</v>
      </c>
      <c r="P759" s="26"/>
      <c r="Q759" s="26"/>
    </row>
    <row r="760" spans="4:17" hidden="1" x14ac:dyDescent="0.2">
      <c r="D760" s="111"/>
      <c r="G760" s="26"/>
      <c r="I760" s="26"/>
      <c r="K760" s="32">
        <v>1</v>
      </c>
      <c r="P760" s="26"/>
      <c r="Q760" s="26"/>
    </row>
    <row r="761" spans="4:17" hidden="1" x14ac:dyDescent="0.2">
      <c r="D761" s="111"/>
      <c r="G761" s="26"/>
      <c r="I761" s="26"/>
      <c r="K761" s="32">
        <v>1</v>
      </c>
      <c r="P761" s="26"/>
      <c r="Q761" s="26"/>
    </row>
    <row r="762" spans="4:17" hidden="1" x14ac:dyDescent="0.2">
      <c r="D762" s="111"/>
      <c r="G762" s="26"/>
      <c r="I762" s="26"/>
      <c r="K762" s="32">
        <v>1</v>
      </c>
      <c r="P762" s="26"/>
      <c r="Q762" s="26"/>
    </row>
    <row r="763" spans="4:17" hidden="1" x14ac:dyDescent="0.2">
      <c r="D763" s="111"/>
      <c r="G763" s="26"/>
      <c r="I763" s="26"/>
      <c r="K763" s="32">
        <v>1</v>
      </c>
      <c r="P763" s="26"/>
      <c r="Q763" s="26"/>
    </row>
    <row r="764" spans="4:17" hidden="1" x14ac:dyDescent="0.2">
      <c r="D764" s="111"/>
      <c r="G764" s="26"/>
      <c r="I764" s="26"/>
      <c r="K764" s="32">
        <v>1</v>
      </c>
      <c r="P764" s="26"/>
      <c r="Q764" s="26"/>
    </row>
    <row r="765" spans="4:17" hidden="1" x14ac:dyDescent="0.2">
      <c r="D765" s="111"/>
      <c r="G765" s="26"/>
      <c r="I765" s="26"/>
      <c r="K765" s="32">
        <v>1</v>
      </c>
      <c r="P765" s="26"/>
      <c r="Q765" s="26"/>
    </row>
    <row r="766" spans="4:17" hidden="1" x14ac:dyDescent="0.2">
      <c r="D766" s="111"/>
      <c r="G766" s="26"/>
      <c r="I766" s="26"/>
      <c r="K766" s="32">
        <v>1</v>
      </c>
      <c r="P766" s="26"/>
      <c r="Q766" s="26"/>
    </row>
    <row r="767" spans="4:17" hidden="1" x14ac:dyDescent="0.2">
      <c r="D767" s="111"/>
      <c r="G767" s="26"/>
      <c r="I767" s="26"/>
      <c r="K767" s="32">
        <v>1</v>
      </c>
      <c r="P767" s="26"/>
      <c r="Q767" s="26"/>
    </row>
    <row r="768" spans="4:17" hidden="1" x14ac:dyDescent="0.2">
      <c r="D768" s="111"/>
      <c r="G768" s="26"/>
      <c r="I768" s="26"/>
      <c r="K768" s="32">
        <v>1</v>
      </c>
      <c r="P768" s="26"/>
      <c r="Q768" s="26"/>
    </row>
    <row r="769" spans="4:17" hidden="1" x14ac:dyDescent="0.2">
      <c r="D769" s="111"/>
      <c r="G769" s="26"/>
      <c r="I769" s="26"/>
      <c r="K769" s="32">
        <v>1</v>
      </c>
      <c r="P769" s="26"/>
      <c r="Q769" s="26"/>
    </row>
    <row r="770" spans="4:17" hidden="1" x14ac:dyDescent="0.2">
      <c r="D770" s="111"/>
      <c r="G770" s="26"/>
      <c r="I770" s="26"/>
      <c r="K770" s="32">
        <v>1</v>
      </c>
      <c r="P770" s="26"/>
      <c r="Q770" s="26"/>
    </row>
    <row r="771" spans="4:17" hidden="1" x14ac:dyDescent="0.2">
      <c r="D771" s="111"/>
      <c r="G771" s="26"/>
      <c r="I771" s="26"/>
      <c r="K771" s="32">
        <v>1</v>
      </c>
      <c r="P771" s="26"/>
      <c r="Q771" s="26"/>
    </row>
    <row r="772" spans="4:17" hidden="1" x14ac:dyDescent="0.2">
      <c r="D772" s="111"/>
      <c r="G772" s="26"/>
      <c r="I772" s="26"/>
      <c r="K772" s="32">
        <v>1</v>
      </c>
      <c r="P772" s="26"/>
      <c r="Q772" s="26"/>
    </row>
    <row r="773" spans="4:17" hidden="1" x14ac:dyDescent="0.2">
      <c r="D773" s="111"/>
      <c r="G773" s="26"/>
      <c r="I773" s="26"/>
      <c r="K773" s="32">
        <v>1</v>
      </c>
      <c r="P773" s="26"/>
      <c r="Q773" s="26"/>
    </row>
    <row r="774" spans="4:17" hidden="1" x14ac:dyDescent="0.2">
      <c r="D774" s="111"/>
      <c r="G774" s="26"/>
      <c r="I774" s="26"/>
      <c r="K774" s="32">
        <v>1</v>
      </c>
      <c r="P774" s="26"/>
      <c r="Q774" s="26"/>
    </row>
    <row r="775" spans="4:17" hidden="1" x14ac:dyDescent="0.2">
      <c r="D775" s="111"/>
      <c r="G775" s="26"/>
      <c r="I775" s="26"/>
      <c r="K775" s="32">
        <v>1</v>
      </c>
      <c r="P775" s="26"/>
      <c r="Q775" s="26"/>
    </row>
    <row r="776" spans="4:17" hidden="1" x14ac:dyDescent="0.2">
      <c r="D776" s="111"/>
      <c r="G776" s="26"/>
      <c r="I776" s="26"/>
      <c r="K776" s="32">
        <v>1</v>
      </c>
      <c r="P776" s="26"/>
      <c r="Q776" s="26"/>
    </row>
    <row r="777" spans="4:17" hidden="1" x14ac:dyDescent="0.2">
      <c r="D777" s="111"/>
      <c r="G777" s="26"/>
      <c r="I777" s="26"/>
      <c r="K777" s="32">
        <v>1</v>
      </c>
      <c r="P777" s="26"/>
      <c r="Q777" s="26"/>
    </row>
    <row r="778" spans="4:17" hidden="1" x14ac:dyDescent="0.2">
      <c r="D778" s="111"/>
      <c r="G778" s="26"/>
      <c r="I778" s="26"/>
      <c r="K778" s="32">
        <v>1</v>
      </c>
      <c r="P778" s="26"/>
      <c r="Q778" s="26"/>
    </row>
    <row r="779" spans="4:17" hidden="1" x14ac:dyDescent="0.2">
      <c r="D779" s="111"/>
      <c r="G779" s="26"/>
      <c r="I779" s="26"/>
      <c r="K779" s="32">
        <v>1</v>
      </c>
      <c r="P779" s="26"/>
      <c r="Q779" s="26"/>
    </row>
    <row r="780" spans="4:17" hidden="1" x14ac:dyDescent="0.2">
      <c r="D780" s="111"/>
      <c r="G780" s="26"/>
      <c r="I780" s="26"/>
      <c r="K780" s="32">
        <v>1</v>
      </c>
      <c r="P780" s="26"/>
      <c r="Q780" s="26"/>
    </row>
    <row r="781" spans="4:17" hidden="1" x14ac:dyDescent="0.2">
      <c r="D781" s="111"/>
      <c r="G781" s="26"/>
      <c r="I781" s="26"/>
      <c r="K781" s="32">
        <v>1</v>
      </c>
      <c r="P781" s="26"/>
      <c r="Q781" s="26"/>
    </row>
    <row r="782" spans="4:17" hidden="1" x14ac:dyDescent="0.2">
      <c r="D782" s="111"/>
      <c r="G782" s="26"/>
      <c r="I782" s="26"/>
      <c r="K782" s="32">
        <v>1</v>
      </c>
      <c r="P782" s="26"/>
      <c r="Q782" s="26"/>
    </row>
    <row r="783" spans="4:17" hidden="1" x14ac:dyDescent="0.2">
      <c r="D783" s="111"/>
      <c r="G783" s="26"/>
      <c r="I783" s="26"/>
      <c r="K783" s="32">
        <v>1</v>
      </c>
      <c r="P783" s="26"/>
      <c r="Q783" s="26"/>
    </row>
    <row r="784" spans="4:17" hidden="1" x14ac:dyDescent="0.2">
      <c r="D784" s="111"/>
      <c r="G784" s="26"/>
      <c r="I784" s="26"/>
      <c r="K784" s="32">
        <v>1</v>
      </c>
      <c r="P784" s="26"/>
      <c r="Q784" s="26"/>
    </row>
    <row r="785" spans="4:17" hidden="1" x14ac:dyDescent="0.2">
      <c r="D785" s="111"/>
      <c r="G785" s="26"/>
      <c r="I785" s="26"/>
      <c r="K785" s="32">
        <v>1</v>
      </c>
      <c r="P785" s="26"/>
      <c r="Q785" s="26"/>
    </row>
    <row r="786" spans="4:17" hidden="1" x14ac:dyDescent="0.2">
      <c r="D786" s="111"/>
      <c r="G786" s="26"/>
      <c r="I786" s="26"/>
      <c r="K786" s="32">
        <v>1</v>
      </c>
      <c r="P786" s="26"/>
      <c r="Q786" s="26"/>
    </row>
    <row r="787" spans="4:17" hidden="1" x14ac:dyDescent="0.2">
      <c r="D787" s="111"/>
      <c r="G787" s="26"/>
      <c r="I787" s="26"/>
      <c r="K787" s="32">
        <v>1</v>
      </c>
      <c r="P787" s="26"/>
      <c r="Q787" s="26"/>
    </row>
    <row r="788" spans="4:17" hidden="1" x14ac:dyDescent="0.2">
      <c r="D788" s="111"/>
      <c r="G788" s="26"/>
      <c r="I788" s="26"/>
      <c r="K788" s="32">
        <v>1</v>
      </c>
      <c r="P788" s="26"/>
      <c r="Q788" s="26"/>
    </row>
    <row r="789" spans="4:17" hidden="1" x14ac:dyDescent="0.2">
      <c r="D789" s="111"/>
      <c r="G789" s="26"/>
      <c r="I789" s="26"/>
      <c r="K789" s="32">
        <v>1</v>
      </c>
      <c r="P789" s="26"/>
      <c r="Q789" s="26"/>
    </row>
    <row r="790" spans="4:17" hidden="1" x14ac:dyDescent="0.2">
      <c r="D790" s="111"/>
      <c r="G790" s="26"/>
      <c r="I790" s="26"/>
      <c r="K790" s="32">
        <v>1</v>
      </c>
      <c r="P790" s="26"/>
      <c r="Q790" s="26"/>
    </row>
    <row r="791" spans="4:17" hidden="1" x14ac:dyDescent="0.2">
      <c r="D791" s="111"/>
      <c r="G791" s="26"/>
      <c r="I791" s="26"/>
      <c r="K791" s="32">
        <v>1</v>
      </c>
      <c r="P791" s="26"/>
      <c r="Q791" s="26"/>
    </row>
    <row r="792" spans="4:17" hidden="1" x14ac:dyDescent="0.2">
      <c r="D792" s="111"/>
      <c r="G792" s="26"/>
      <c r="I792" s="26"/>
      <c r="K792" s="32">
        <v>1</v>
      </c>
      <c r="P792" s="26"/>
      <c r="Q792" s="26"/>
    </row>
    <row r="793" spans="4:17" hidden="1" x14ac:dyDescent="0.2">
      <c r="D793" s="111"/>
      <c r="G793" s="26"/>
      <c r="I793" s="26"/>
      <c r="K793" s="32">
        <v>1</v>
      </c>
      <c r="P793" s="26"/>
      <c r="Q793" s="26"/>
    </row>
    <row r="794" spans="4:17" hidden="1" x14ac:dyDescent="0.2">
      <c r="D794" s="111"/>
      <c r="G794" s="26"/>
      <c r="I794" s="26"/>
      <c r="K794" s="32">
        <v>1</v>
      </c>
      <c r="P794" s="26"/>
      <c r="Q794" s="26"/>
    </row>
    <row r="795" spans="4:17" hidden="1" x14ac:dyDescent="0.2">
      <c r="D795" s="111"/>
      <c r="G795" s="26"/>
      <c r="I795" s="26"/>
      <c r="K795" s="32">
        <v>1</v>
      </c>
      <c r="P795" s="26"/>
      <c r="Q795" s="26"/>
    </row>
    <row r="796" spans="4:17" hidden="1" x14ac:dyDescent="0.2">
      <c r="D796" s="111"/>
      <c r="G796" s="26"/>
      <c r="I796" s="26"/>
      <c r="K796" s="32">
        <v>1</v>
      </c>
      <c r="P796" s="26"/>
      <c r="Q796" s="26"/>
    </row>
    <row r="797" spans="4:17" hidden="1" x14ac:dyDescent="0.2">
      <c r="D797" s="111"/>
      <c r="G797" s="26"/>
      <c r="I797" s="26"/>
      <c r="K797" s="32">
        <v>1</v>
      </c>
      <c r="P797" s="26"/>
      <c r="Q797" s="26"/>
    </row>
    <row r="798" spans="4:17" hidden="1" x14ac:dyDescent="0.2">
      <c r="D798" s="111"/>
      <c r="G798" s="26"/>
      <c r="I798" s="26"/>
      <c r="K798" s="32">
        <v>1</v>
      </c>
      <c r="P798" s="26"/>
      <c r="Q798" s="26"/>
    </row>
    <row r="799" spans="4:17" hidden="1" x14ac:dyDescent="0.2">
      <c r="D799" s="111"/>
      <c r="G799" s="26"/>
      <c r="I799" s="26"/>
      <c r="K799" s="32">
        <v>1</v>
      </c>
      <c r="P799" s="26"/>
      <c r="Q799" s="26"/>
    </row>
    <row r="800" spans="4:17" hidden="1" x14ac:dyDescent="0.2">
      <c r="D800" s="111"/>
      <c r="G800" s="26"/>
      <c r="I800" s="26"/>
      <c r="K800" s="32">
        <v>1</v>
      </c>
      <c r="P800" s="26"/>
      <c r="Q800" s="26"/>
    </row>
    <row r="801" spans="4:17" hidden="1" x14ac:dyDescent="0.2">
      <c r="D801" s="111"/>
      <c r="G801" s="26"/>
      <c r="I801" s="26"/>
      <c r="K801" s="32">
        <v>1</v>
      </c>
      <c r="P801" s="26"/>
      <c r="Q801" s="26"/>
    </row>
    <row r="802" spans="4:17" hidden="1" x14ac:dyDescent="0.2">
      <c r="D802" s="111"/>
      <c r="G802" s="26"/>
      <c r="I802" s="26"/>
      <c r="K802" s="32">
        <v>1</v>
      </c>
      <c r="P802" s="26"/>
      <c r="Q802" s="26"/>
    </row>
    <row r="803" spans="4:17" hidden="1" x14ac:dyDescent="0.2">
      <c r="D803" s="111"/>
      <c r="G803" s="26"/>
      <c r="I803" s="26"/>
      <c r="K803" s="32">
        <v>1</v>
      </c>
      <c r="P803" s="26"/>
      <c r="Q803" s="26"/>
    </row>
    <row r="804" spans="4:17" hidden="1" x14ac:dyDescent="0.2">
      <c r="D804" s="111"/>
      <c r="G804" s="26"/>
      <c r="I804" s="26"/>
      <c r="K804" s="32">
        <v>1</v>
      </c>
      <c r="P804" s="26"/>
      <c r="Q804" s="26"/>
    </row>
    <row r="805" spans="4:17" hidden="1" x14ac:dyDescent="0.2">
      <c r="D805" s="111"/>
      <c r="G805" s="26"/>
      <c r="I805" s="26"/>
      <c r="K805" s="32">
        <v>1</v>
      </c>
      <c r="P805" s="26"/>
      <c r="Q805" s="26"/>
    </row>
    <row r="806" spans="4:17" hidden="1" x14ac:dyDescent="0.2">
      <c r="D806" s="111"/>
      <c r="G806" s="26"/>
      <c r="I806" s="26"/>
      <c r="K806" s="32">
        <v>1</v>
      </c>
      <c r="P806" s="26"/>
      <c r="Q806" s="26"/>
    </row>
    <row r="807" spans="4:17" hidden="1" x14ac:dyDescent="0.2">
      <c r="D807" s="111"/>
      <c r="G807" s="26"/>
      <c r="I807" s="26"/>
      <c r="K807" s="32">
        <v>1</v>
      </c>
      <c r="P807" s="26"/>
      <c r="Q807" s="26"/>
    </row>
    <row r="808" spans="4:17" hidden="1" x14ac:dyDescent="0.2">
      <c r="D808" s="111"/>
      <c r="G808" s="26"/>
      <c r="I808" s="26"/>
      <c r="K808" s="32">
        <v>1</v>
      </c>
      <c r="P808" s="26"/>
      <c r="Q808" s="26"/>
    </row>
    <row r="809" spans="4:17" hidden="1" x14ac:dyDescent="0.2">
      <c r="D809" s="111"/>
      <c r="G809" s="26"/>
      <c r="I809" s="26"/>
      <c r="K809" s="32">
        <v>1</v>
      </c>
      <c r="P809" s="26"/>
      <c r="Q809" s="26"/>
    </row>
    <row r="810" spans="4:17" hidden="1" x14ac:dyDescent="0.2">
      <c r="D810" s="111"/>
      <c r="G810" s="26"/>
      <c r="I810" s="26"/>
      <c r="K810" s="32">
        <v>1</v>
      </c>
      <c r="P810" s="26"/>
      <c r="Q810" s="26"/>
    </row>
    <row r="811" spans="4:17" hidden="1" x14ac:dyDescent="0.2">
      <c r="D811" s="111"/>
      <c r="G811" s="26"/>
      <c r="I811" s="26"/>
      <c r="K811" s="32">
        <v>1</v>
      </c>
      <c r="P811" s="26"/>
      <c r="Q811" s="26"/>
    </row>
    <row r="812" spans="4:17" hidden="1" x14ac:dyDescent="0.2">
      <c r="D812" s="111"/>
      <c r="G812" s="26"/>
      <c r="I812" s="26"/>
      <c r="K812" s="32">
        <v>1</v>
      </c>
      <c r="P812" s="26"/>
      <c r="Q812" s="26"/>
    </row>
    <row r="813" spans="4:17" hidden="1" x14ac:dyDescent="0.2">
      <c r="D813" s="111"/>
      <c r="G813" s="26"/>
      <c r="I813" s="26"/>
      <c r="K813" s="32">
        <v>1</v>
      </c>
      <c r="P813" s="26"/>
      <c r="Q813" s="26"/>
    </row>
    <row r="814" spans="4:17" hidden="1" x14ac:dyDescent="0.2">
      <c r="D814" s="111"/>
      <c r="G814" s="26"/>
      <c r="I814" s="26"/>
      <c r="K814" s="32">
        <v>1</v>
      </c>
      <c r="P814" s="26"/>
      <c r="Q814" s="26"/>
    </row>
    <row r="815" spans="4:17" hidden="1" x14ac:dyDescent="0.2">
      <c r="D815" s="111"/>
      <c r="G815" s="26"/>
      <c r="I815" s="26"/>
      <c r="K815" s="32">
        <v>1</v>
      </c>
      <c r="P815" s="26"/>
      <c r="Q815" s="26"/>
    </row>
    <row r="816" spans="4:17" hidden="1" x14ac:dyDescent="0.2">
      <c r="D816" s="111"/>
      <c r="G816" s="26"/>
      <c r="I816" s="26"/>
      <c r="K816" s="32">
        <v>1</v>
      </c>
      <c r="P816" s="26"/>
      <c r="Q816" s="26"/>
    </row>
    <row r="817" spans="4:17" hidden="1" x14ac:dyDescent="0.2">
      <c r="D817" s="111"/>
      <c r="G817" s="26"/>
      <c r="I817" s="26"/>
      <c r="K817" s="32">
        <v>1</v>
      </c>
      <c r="P817" s="26"/>
      <c r="Q817" s="26"/>
    </row>
    <row r="818" spans="4:17" hidden="1" x14ac:dyDescent="0.2">
      <c r="D818" s="111"/>
      <c r="G818" s="26"/>
      <c r="I818" s="26"/>
      <c r="K818" s="32">
        <v>1</v>
      </c>
      <c r="P818" s="26"/>
      <c r="Q818" s="26"/>
    </row>
    <row r="819" spans="4:17" hidden="1" x14ac:dyDescent="0.2">
      <c r="D819" s="111"/>
      <c r="G819" s="26"/>
      <c r="I819" s="26"/>
      <c r="K819" s="32">
        <v>1</v>
      </c>
      <c r="P819" s="26"/>
      <c r="Q819" s="26"/>
    </row>
    <row r="820" spans="4:17" hidden="1" x14ac:dyDescent="0.2">
      <c r="D820" s="111"/>
      <c r="G820" s="26"/>
      <c r="I820" s="26"/>
      <c r="K820" s="32">
        <v>1</v>
      </c>
      <c r="P820" s="26"/>
      <c r="Q820" s="26"/>
    </row>
    <row r="821" spans="4:17" hidden="1" x14ac:dyDescent="0.2">
      <c r="D821" s="111"/>
      <c r="G821" s="26"/>
      <c r="I821" s="26"/>
      <c r="K821" s="32">
        <v>1</v>
      </c>
      <c r="P821" s="26"/>
      <c r="Q821" s="26"/>
    </row>
    <row r="822" spans="4:17" hidden="1" x14ac:dyDescent="0.2">
      <c r="D822" s="111"/>
      <c r="G822" s="26"/>
      <c r="I822" s="26"/>
      <c r="K822" s="32">
        <v>1</v>
      </c>
      <c r="P822" s="26"/>
      <c r="Q822" s="26"/>
    </row>
    <row r="823" spans="4:17" hidden="1" x14ac:dyDescent="0.2">
      <c r="D823" s="111"/>
      <c r="G823" s="26"/>
      <c r="I823" s="26"/>
      <c r="K823" s="32">
        <v>1</v>
      </c>
      <c r="P823" s="26"/>
      <c r="Q823" s="26"/>
    </row>
    <row r="824" spans="4:17" hidden="1" x14ac:dyDescent="0.2">
      <c r="D824" s="111"/>
      <c r="G824" s="26"/>
      <c r="I824" s="26"/>
      <c r="K824" s="32">
        <v>1</v>
      </c>
      <c r="P824" s="26"/>
      <c r="Q824" s="26"/>
    </row>
    <row r="825" spans="4:17" hidden="1" x14ac:dyDescent="0.2">
      <c r="D825" s="111"/>
      <c r="G825" s="26"/>
      <c r="I825" s="26"/>
      <c r="K825" s="32">
        <v>1</v>
      </c>
      <c r="P825" s="26"/>
      <c r="Q825" s="26"/>
    </row>
    <row r="826" spans="4:17" hidden="1" x14ac:dyDescent="0.2">
      <c r="D826" s="111"/>
      <c r="G826" s="26"/>
      <c r="I826" s="26"/>
      <c r="K826" s="32">
        <v>1</v>
      </c>
      <c r="P826" s="26"/>
      <c r="Q826" s="26"/>
    </row>
    <row r="827" spans="4:17" hidden="1" x14ac:dyDescent="0.2">
      <c r="D827" s="111"/>
      <c r="G827" s="26"/>
      <c r="I827" s="26"/>
      <c r="K827" s="32">
        <v>1</v>
      </c>
      <c r="P827" s="26"/>
      <c r="Q827" s="26"/>
    </row>
    <row r="828" spans="4:17" hidden="1" x14ac:dyDescent="0.2">
      <c r="D828" s="111"/>
      <c r="G828" s="26"/>
      <c r="I828" s="26"/>
      <c r="K828" s="32">
        <v>1</v>
      </c>
      <c r="P828" s="26"/>
      <c r="Q828" s="26"/>
    </row>
    <row r="829" spans="4:17" hidden="1" x14ac:dyDescent="0.2">
      <c r="D829" s="111"/>
      <c r="G829" s="26"/>
      <c r="I829" s="26"/>
      <c r="K829" s="32">
        <v>1</v>
      </c>
      <c r="P829" s="26"/>
      <c r="Q829" s="26"/>
    </row>
    <row r="830" spans="4:17" hidden="1" x14ac:dyDescent="0.2">
      <c r="D830" s="111"/>
      <c r="G830" s="26"/>
      <c r="I830" s="26"/>
      <c r="K830" s="32">
        <v>1</v>
      </c>
      <c r="P830" s="26"/>
      <c r="Q830" s="26"/>
    </row>
    <row r="831" spans="4:17" hidden="1" x14ac:dyDescent="0.2">
      <c r="D831" s="111"/>
      <c r="G831" s="26"/>
      <c r="I831" s="26"/>
      <c r="K831" s="32">
        <v>1</v>
      </c>
      <c r="P831" s="26"/>
      <c r="Q831" s="26"/>
    </row>
    <row r="832" spans="4:17" hidden="1" x14ac:dyDescent="0.2">
      <c r="D832" s="111"/>
      <c r="G832" s="26"/>
      <c r="I832" s="26"/>
      <c r="K832" s="32">
        <v>1</v>
      </c>
      <c r="P832" s="26"/>
      <c r="Q832" s="26"/>
    </row>
    <row r="833" spans="4:17" hidden="1" x14ac:dyDescent="0.2">
      <c r="D833" s="111"/>
      <c r="G833" s="26"/>
      <c r="I833" s="26"/>
      <c r="K833" s="32">
        <v>1</v>
      </c>
      <c r="P833" s="26"/>
      <c r="Q833" s="26"/>
    </row>
    <row r="834" spans="4:17" hidden="1" x14ac:dyDescent="0.2">
      <c r="D834" s="111"/>
      <c r="G834" s="26"/>
      <c r="I834" s="26"/>
      <c r="K834" s="32">
        <v>1</v>
      </c>
      <c r="P834" s="26"/>
      <c r="Q834" s="26"/>
    </row>
    <row r="835" spans="4:17" hidden="1" x14ac:dyDescent="0.2">
      <c r="D835" s="111"/>
      <c r="G835" s="26"/>
      <c r="I835" s="26"/>
      <c r="K835" s="32">
        <v>1</v>
      </c>
      <c r="P835" s="26"/>
      <c r="Q835" s="26"/>
    </row>
    <row r="836" spans="4:17" hidden="1" x14ac:dyDescent="0.2">
      <c r="D836" s="111"/>
      <c r="G836" s="26"/>
      <c r="I836" s="26"/>
      <c r="K836" s="32">
        <v>1</v>
      </c>
      <c r="P836" s="26"/>
      <c r="Q836" s="26"/>
    </row>
    <row r="837" spans="4:17" hidden="1" x14ac:dyDescent="0.2">
      <c r="D837" s="111"/>
      <c r="G837" s="26"/>
      <c r="I837" s="26"/>
      <c r="K837" s="32">
        <v>1</v>
      </c>
      <c r="P837" s="26"/>
      <c r="Q837" s="26"/>
    </row>
    <row r="838" spans="4:17" hidden="1" x14ac:dyDescent="0.2">
      <c r="D838" s="111"/>
      <c r="G838" s="26"/>
      <c r="I838" s="26"/>
      <c r="K838" s="32">
        <v>1</v>
      </c>
      <c r="P838" s="26"/>
      <c r="Q838" s="26"/>
    </row>
    <row r="839" spans="4:17" hidden="1" x14ac:dyDescent="0.2">
      <c r="D839" s="111"/>
      <c r="G839" s="26"/>
      <c r="I839" s="26"/>
      <c r="K839" s="32">
        <v>1</v>
      </c>
      <c r="P839" s="26"/>
      <c r="Q839" s="26"/>
    </row>
    <row r="840" spans="4:17" hidden="1" x14ac:dyDescent="0.2">
      <c r="D840" s="111"/>
      <c r="G840" s="26"/>
      <c r="I840" s="26"/>
      <c r="K840" s="32">
        <v>1</v>
      </c>
      <c r="P840" s="26"/>
      <c r="Q840" s="26"/>
    </row>
    <row r="841" spans="4:17" hidden="1" x14ac:dyDescent="0.2">
      <c r="D841" s="111"/>
      <c r="G841" s="26"/>
      <c r="I841" s="26"/>
      <c r="K841" s="32">
        <v>1</v>
      </c>
      <c r="P841" s="26"/>
      <c r="Q841" s="26"/>
    </row>
    <row r="842" spans="4:17" hidden="1" x14ac:dyDescent="0.2">
      <c r="D842" s="111"/>
      <c r="G842" s="26"/>
      <c r="I842" s="26"/>
      <c r="K842" s="32">
        <v>1</v>
      </c>
      <c r="P842" s="26"/>
      <c r="Q842" s="26"/>
    </row>
    <row r="843" spans="4:17" hidden="1" x14ac:dyDescent="0.2">
      <c r="D843" s="111"/>
      <c r="G843" s="26"/>
      <c r="I843" s="26"/>
      <c r="K843" s="32">
        <v>1</v>
      </c>
      <c r="P843" s="26"/>
      <c r="Q843" s="26"/>
    </row>
    <row r="844" spans="4:17" hidden="1" x14ac:dyDescent="0.2">
      <c r="D844" s="111"/>
      <c r="G844" s="26"/>
      <c r="I844" s="26"/>
      <c r="K844" s="32">
        <v>1</v>
      </c>
      <c r="P844" s="26"/>
      <c r="Q844" s="26"/>
    </row>
    <row r="845" spans="4:17" hidden="1" x14ac:dyDescent="0.2">
      <c r="D845" s="111"/>
      <c r="G845" s="26"/>
      <c r="I845" s="26"/>
      <c r="K845" s="32">
        <v>1</v>
      </c>
      <c r="P845" s="26"/>
      <c r="Q845" s="26"/>
    </row>
    <row r="846" spans="4:17" hidden="1" x14ac:dyDescent="0.2">
      <c r="D846" s="111"/>
      <c r="G846" s="26"/>
      <c r="I846" s="26"/>
      <c r="K846" s="32">
        <v>1</v>
      </c>
      <c r="P846" s="26"/>
      <c r="Q846" s="26"/>
    </row>
    <row r="847" spans="4:17" hidden="1" x14ac:dyDescent="0.2">
      <c r="D847" s="111"/>
      <c r="G847" s="26"/>
      <c r="I847" s="26"/>
      <c r="K847" s="32">
        <v>1</v>
      </c>
      <c r="P847" s="26"/>
      <c r="Q847" s="26"/>
    </row>
    <row r="848" spans="4:17" hidden="1" x14ac:dyDescent="0.2">
      <c r="D848" s="111"/>
      <c r="G848" s="26"/>
      <c r="I848" s="26"/>
      <c r="K848" s="32">
        <v>1</v>
      </c>
      <c r="P848" s="26"/>
      <c r="Q848" s="26"/>
    </row>
    <row r="849" spans="4:17" hidden="1" x14ac:dyDescent="0.2">
      <c r="D849" s="111"/>
      <c r="G849" s="26"/>
      <c r="I849" s="26"/>
      <c r="K849" s="32">
        <v>1</v>
      </c>
      <c r="P849" s="26"/>
      <c r="Q849" s="26"/>
    </row>
    <row r="850" spans="4:17" hidden="1" x14ac:dyDescent="0.2">
      <c r="D850" s="111"/>
      <c r="G850" s="26"/>
      <c r="I850" s="26"/>
      <c r="K850" s="32">
        <v>1</v>
      </c>
      <c r="P850" s="26"/>
      <c r="Q850" s="26"/>
    </row>
    <row r="851" spans="4:17" hidden="1" x14ac:dyDescent="0.2">
      <c r="D851" s="111"/>
      <c r="G851" s="26"/>
      <c r="I851" s="26"/>
      <c r="K851" s="32">
        <v>1</v>
      </c>
      <c r="P851" s="26"/>
      <c r="Q851" s="26"/>
    </row>
    <row r="852" spans="4:17" hidden="1" x14ac:dyDescent="0.2">
      <c r="D852" s="111"/>
      <c r="G852" s="26"/>
      <c r="I852" s="26"/>
      <c r="K852" s="32">
        <v>1</v>
      </c>
      <c r="P852" s="26"/>
      <c r="Q852" s="26"/>
    </row>
    <row r="853" spans="4:17" hidden="1" x14ac:dyDescent="0.2">
      <c r="D853" s="111"/>
      <c r="G853" s="26"/>
      <c r="I853" s="26"/>
      <c r="K853" s="32">
        <v>1</v>
      </c>
      <c r="P853" s="26"/>
      <c r="Q853" s="26"/>
    </row>
    <row r="854" spans="4:17" hidden="1" x14ac:dyDescent="0.2">
      <c r="D854" s="111"/>
      <c r="G854" s="26"/>
      <c r="I854" s="26"/>
      <c r="K854" s="32">
        <v>1</v>
      </c>
      <c r="P854" s="26"/>
      <c r="Q854" s="26"/>
    </row>
    <row r="855" spans="4:17" hidden="1" x14ac:dyDescent="0.2">
      <c r="D855" s="111"/>
      <c r="G855" s="26"/>
      <c r="I855" s="26"/>
      <c r="K855" s="32">
        <v>1</v>
      </c>
      <c r="P855" s="26"/>
      <c r="Q855" s="26"/>
    </row>
    <row r="856" spans="4:17" hidden="1" x14ac:dyDescent="0.2">
      <c r="D856" s="111"/>
      <c r="G856" s="26"/>
      <c r="I856" s="26"/>
      <c r="K856" s="32">
        <v>1</v>
      </c>
      <c r="P856" s="26"/>
      <c r="Q856" s="26"/>
    </row>
    <row r="857" spans="4:17" hidden="1" x14ac:dyDescent="0.2">
      <c r="D857" s="111"/>
      <c r="G857" s="26"/>
      <c r="I857" s="26"/>
      <c r="K857" s="32">
        <v>1</v>
      </c>
      <c r="P857" s="26"/>
      <c r="Q857" s="26"/>
    </row>
    <row r="858" spans="4:17" hidden="1" x14ac:dyDescent="0.2">
      <c r="D858" s="111"/>
      <c r="G858" s="26"/>
      <c r="I858" s="26"/>
      <c r="K858" s="32">
        <v>1</v>
      </c>
      <c r="P858" s="26"/>
      <c r="Q858" s="26"/>
    </row>
    <row r="859" spans="4:17" hidden="1" x14ac:dyDescent="0.2">
      <c r="D859" s="111"/>
      <c r="G859" s="26"/>
      <c r="I859" s="26"/>
      <c r="K859" s="32">
        <v>1</v>
      </c>
      <c r="P859" s="26"/>
      <c r="Q859" s="26"/>
    </row>
    <row r="860" spans="4:17" hidden="1" x14ac:dyDescent="0.2">
      <c r="D860" s="111"/>
      <c r="G860" s="26"/>
      <c r="I860" s="26"/>
      <c r="K860" s="32">
        <v>1</v>
      </c>
      <c r="P860" s="26"/>
      <c r="Q860" s="26"/>
    </row>
    <row r="861" spans="4:17" hidden="1" x14ac:dyDescent="0.2">
      <c r="D861" s="111"/>
      <c r="G861" s="26"/>
      <c r="I861" s="26"/>
      <c r="K861" s="32">
        <v>1</v>
      </c>
      <c r="P861" s="26"/>
      <c r="Q861" s="26"/>
    </row>
    <row r="862" spans="4:17" hidden="1" x14ac:dyDescent="0.2">
      <c r="D862" s="111"/>
      <c r="G862" s="26"/>
      <c r="I862" s="26"/>
      <c r="K862" s="32">
        <v>1</v>
      </c>
      <c r="P862" s="26"/>
      <c r="Q862" s="26"/>
    </row>
    <row r="863" spans="4:17" hidden="1" x14ac:dyDescent="0.2">
      <c r="D863" s="111"/>
      <c r="G863" s="26"/>
      <c r="I863" s="26"/>
      <c r="K863" s="32">
        <v>1</v>
      </c>
      <c r="P863" s="26"/>
      <c r="Q863" s="26"/>
    </row>
    <row r="864" spans="4:17" hidden="1" x14ac:dyDescent="0.2">
      <c r="D864" s="111"/>
      <c r="G864" s="26"/>
      <c r="I864" s="26"/>
      <c r="K864" s="32">
        <v>1</v>
      </c>
      <c r="P864" s="26"/>
      <c r="Q864" s="26"/>
    </row>
    <row r="865" spans="4:17" hidden="1" x14ac:dyDescent="0.2">
      <c r="D865" s="111"/>
      <c r="G865" s="26"/>
      <c r="I865" s="26"/>
      <c r="K865" s="32">
        <v>1</v>
      </c>
      <c r="P865" s="26"/>
      <c r="Q865" s="26"/>
    </row>
    <row r="866" spans="4:17" hidden="1" x14ac:dyDescent="0.2">
      <c r="D866" s="111"/>
      <c r="G866" s="26"/>
      <c r="I866" s="26"/>
      <c r="K866" s="32">
        <v>1</v>
      </c>
      <c r="P866" s="26"/>
      <c r="Q866" s="26"/>
    </row>
    <row r="867" spans="4:17" hidden="1" x14ac:dyDescent="0.2">
      <c r="D867" s="111"/>
      <c r="G867" s="26"/>
      <c r="I867" s="26"/>
      <c r="K867" s="32">
        <v>1</v>
      </c>
      <c r="P867" s="26"/>
      <c r="Q867" s="26"/>
    </row>
    <row r="868" spans="4:17" hidden="1" x14ac:dyDescent="0.2">
      <c r="D868" s="111"/>
      <c r="G868" s="26"/>
      <c r="I868" s="26"/>
      <c r="K868" s="32">
        <v>1</v>
      </c>
      <c r="P868" s="26"/>
      <c r="Q868" s="26"/>
    </row>
    <row r="869" spans="4:17" hidden="1" x14ac:dyDescent="0.2">
      <c r="D869" s="111"/>
      <c r="G869" s="26"/>
      <c r="I869" s="26"/>
      <c r="K869" s="32">
        <v>1</v>
      </c>
      <c r="P869" s="26"/>
      <c r="Q869" s="26"/>
    </row>
    <row r="870" spans="4:17" hidden="1" x14ac:dyDescent="0.2">
      <c r="D870" s="111"/>
      <c r="G870" s="26"/>
      <c r="I870" s="26"/>
      <c r="K870" s="32">
        <v>1</v>
      </c>
      <c r="P870" s="26"/>
      <c r="Q870" s="26"/>
    </row>
    <row r="871" spans="4:17" hidden="1" x14ac:dyDescent="0.2">
      <c r="D871" s="111"/>
      <c r="G871" s="26"/>
      <c r="I871" s="26"/>
      <c r="K871" s="32">
        <v>1</v>
      </c>
      <c r="P871" s="26"/>
      <c r="Q871" s="26"/>
    </row>
    <row r="872" spans="4:17" hidden="1" x14ac:dyDescent="0.2">
      <c r="D872" s="111"/>
      <c r="G872" s="26"/>
      <c r="I872" s="26"/>
      <c r="K872" s="32">
        <v>1</v>
      </c>
      <c r="P872" s="26"/>
      <c r="Q872" s="26"/>
    </row>
    <row r="873" spans="4:17" hidden="1" x14ac:dyDescent="0.2">
      <c r="D873" s="111"/>
      <c r="G873" s="26"/>
      <c r="I873" s="26"/>
      <c r="K873" s="32">
        <v>1</v>
      </c>
      <c r="P873" s="26"/>
      <c r="Q873" s="26"/>
    </row>
    <row r="874" spans="4:17" hidden="1" x14ac:dyDescent="0.2">
      <c r="D874" s="111"/>
      <c r="G874" s="26"/>
      <c r="I874" s="26"/>
      <c r="K874" s="32">
        <v>1</v>
      </c>
      <c r="P874" s="26"/>
      <c r="Q874" s="26"/>
    </row>
    <row r="875" spans="4:17" hidden="1" x14ac:dyDescent="0.2">
      <c r="D875" s="111"/>
      <c r="G875" s="26"/>
      <c r="I875" s="26"/>
      <c r="K875" s="32">
        <v>1</v>
      </c>
      <c r="P875" s="26"/>
      <c r="Q875" s="26"/>
    </row>
    <row r="876" spans="4:17" hidden="1" x14ac:dyDescent="0.2">
      <c r="D876" s="111"/>
      <c r="G876" s="26"/>
      <c r="I876" s="26"/>
      <c r="K876" s="32">
        <v>1</v>
      </c>
      <c r="P876" s="26"/>
      <c r="Q876" s="26"/>
    </row>
    <row r="877" spans="4:17" hidden="1" x14ac:dyDescent="0.2">
      <c r="D877" s="111"/>
      <c r="G877" s="26"/>
      <c r="I877" s="26"/>
      <c r="K877" s="32">
        <v>1</v>
      </c>
      <c r="P877" s="26"/>
      <c r="Q877" s="26"/>
    </row>
    <row r="878" spans="4:17" hidden="1" x14ac:dyDescent="0.2">
      <c r="D878" s="111"/>
      <c r="G878" s="26"/>
      <c r="I878" s="26"/>
      <c r="K878" s="32">
        <v>1</v>
      </c>
      <c r="P878" s="26"/>
      <c r="Q878" s="26"/>
    </row>
    <row r="879" spans="4:17" hidden="1" x14ac:dyDescent="0.2">
      <c r="D879" s="111"/>
      <c r="G879" s="26"/>
      <c r="I879" s="26"/>
      <c r="K879" s="32">
        <v>1</v>
      </c>
      <c r="P879" s="26"/>
      <c r="Q879" s="26"/>
    </row>
    <row r="880" spans="4:17" hidden="1" x14ac:dyDescent="0.2">
      <c r="D880" s="111"/>
      <c r="G880" s="26"/>
      <c r="I880" s="26"/>
      <c r="K880" s="32">
        <v>1</v>
      </c>
      <c r="P880" s="26"/>
      <c r="Q880" s="26"/>
    </row>
    <row r="881" spans="4:17" hidden="1" x14ac:dyDescent="0.2">
      <c r="D881" s="111"/>
      <c r="G881" s="26"/>
      <c r="I881" s="26"/>
      <c r="K881" s="32">
        <v>1</v>
      </c>
      <c r="P881" s="26"/>
      <c r="Q881" s="26"/>
    </row>
    <row r="882" spans="4:17" hidden="1" x14ac:dyDescent="0.2">
      <c r="D882" s="111"/>
      <c r="G882" s="26"/>
      <c r="I882" s="26"/>
      <c r="K882" s="32">
        <v>1</v>
      </c>
      <c r="P882" s="26"/>
      <c r="Q882" s="26"/>
    </row>
    <row r="883" spans="4:17" hidden="1" x14ac:dyDescent="0.2">
      <c r="D883" s="111"/>
      <c r="G883" s="26"/>
      <c r="I883" s="26"/>
      <c r="K883" s="32">
        <v>1</v>
      </c>
      <c r="P883" s="26"/>
      <c r="Q883" s="26"/>
    </row>
    <row r="884" spans="4:17" hidden="1" x14ac:dyDescent="0.2">
      <c r="D884" s="111"/>
      <c r="G884" s="26"/>
      <c r="I884" s="26"/>
      <c r="K884" s="32">
        <v>1</v>
      </c>
      <c r="P884" s="26"/>
      <c r="Q884" s="26"/>
    </row>
    <row r="885" spans="4:17" hidden="1" x14ac:dyDescent="0.2">
      <c r="D885" s="111"/>
      <c r="G885" s="26"/>
      <c r="I885" s="26"/>
      <c r="K885" s="32">
        <v>1</v>
      </c>
      <c r="P885" s="26"/>
      <c r="Q885" s="26"/>
    </row>
    <row r="886" spans="4:17" hidden="1" x14ac:dyDescent="0.2">
      <c r="D886" s="111"/>
      <c r="G886" s="26"/>
      <c r="I886" s="26"/>
      <c r="K886" s="32">
        <v>1</v>
      </c>
      <c r="P886" s="26"/>
      <c r="Q886" s="26"/>
    </row>
    <row r="887" spans="4:17" hidden="1" x14ac:dyDescent="0.2">
      <c r="D887" s="111"/>
      <c r="G887" s="26"/>
      <c r="I887" s="26"/>
      <c r="K887" s="32">
        <v>1</v>
      </c>
      <c r="P887" s="26"/>
      <c r="Q887" s="26"/>
    </row>
    <row r="888" spans="4:17" hidden="1" x14ac:dyDescent="0.2">
      <c r="D888" s="111"/>
      <c r="G888" s="26"/>
      <c r="I888" s="26"/>
      <c r="K888" s="32">
        <v>1</v>
      </c>
      <c r="P888" s="26"/>
      <c r="Q888" s="26"/>
    </row>
    <row r="889" spans="4:17" hidden="1" x14ac:dyDescent="0.2">
      <c r="D889" s="111"/>
      <c r="G889" s="26"/>
      <c r="I889" s="26"/>
      <c r="K889" s="32">
        <v>1</v>
      </c>
      <c r="P889" s="26"/>
      <c r="Q889" s="26"/>
    </row>
    <row r="890" spans="4:17" hidden="1" x14ac:dyDescent="0.2">
      <c r="D890" s="111"/>
      <c r="G890" s="26"/>
      <c r="I890" s="26"/>
      <c r="K890" s="32">
        <v>1</v>
      </c>
      <c r="P890" s="26"/>
      <c r="Q890" s="26"/>
    </row>
    <row r="891" spans="4:17" hidden="1" x14ac:dyDescent="0.2">
      <c r="D891" s="111"/>
      <c r="G891" s="26"/>
      <c r="I891" s="26"/>
      <c r="K891" s="32">
        <v>1</v>
      </c>
      <c r="P891" s="26"/>
      <c r="Q891" s="26"/>
    </row>
    <row r="892" spans="4:17" hidden="1" x14ac:dyDescent="0.2">
      <c r="D892" s="111"/>
      <c r="G892" s="26"/>
      <c r="I892" s="26"/>
      <c r="K892" s="32">
        <v>1</v>
      </c>
      <c r="P892" s="26"/>
      <c r="Q892" s="26"/>
    </row>
    <row r="893" spans="4:17" hidden="1" x14ac:dyDescent="0.2">
      <c r="D893" s="111"/>
      <c r="G893" s="26"/>
      <c r="I893" s="26"/>
      <c r="K893" s="32">
        <v>1</v>
      </c>
      <c r="P893" s="26"/>
      <c r="Q893" s="26"/>
    </row>
    <row r="894" spans="4:17" hidden="1" x14ac:dyDescent="0.2">
      <c r="D894" s="111"/>
      <c r="G894" s="26"/>
      <c r="I894" s="26"/>
      <c r="K894" s="32">
        <v>1</v>
      </c>
      <c r="P894" s="26"/>
      <c r="Q894" s="26"/>
    </row>
    <row r="895" spans="4:17" hidden="1" x14ac:dyDescent="0.2">
      <c r="D895" s="111"/>
      <c r="G895" s="26"/>
      <c r="I895" s="26"/>
      <c r="K895" s="32">
        <v>1</v>
      </c>
      <c r="P895" s="26"/>
      <c r="Q895" s="26"/>
    </row>
    <row r="896" spans="4:17" hidden="1" x14ac:dyDescent="0.2">
      <c r="D896" s="111"/>
      <c r="G896" s="26"/>
      <c r="I896" s="26"/>
      <c r="K896" s="32">
        <v>1</v>
      </c>
      <c r="P896" s="26"/>
      <c r="Q896" s="26"/>
    </row>
    <row r="897" spans="4:17" hidden="1" x14ac:dyDescent="0.2">
      <c r="D897" s="111"/>
      <c r="G897" s="26"/>
      <c r="I897" s="26"/>
      <c r="K897" s="32">
        <v>1</v>
      </c>
      <c r="P897" s="26"/>
      <c r="Q897" s="26"/>
    </row>
    <row r="898" spans="4:17" hidden="1" x14ac:dyDescent="0.2">
      <c r="D898" s="111"/>
      <c r="G898" s="26"/>
      <c r="I898" s="26"/>
      <c r="K898" s="32">
        <v>1</v>
      </c>
      <c r="P898" s="26"/>
      <c r="Q898" s="26"/>
    </row>
    <row r="899" spans="4:17" hidden="1" x14ac:dyDescent="0.2">
      <c r="D899" s="111"/>
      <c r="G899" s="26"/>
      <c r="I899" s="26"/>
      <c r="K899" s="32">
        <v>1</v>
      </c>
      <c r="P899" s="26"/>
      <c r="Q899" s="26"/>
    </row>
    <row r="900" spans="4:17" hidden="1" x14ac:dyDescent="0.2">
      <c r="D900" s="111"/>
      <c r="G900" s="26"/>
      <c r="I900" s="26"/>
      <c r="K900" s="32">
        <v>1</v>
      </c>
      <c r="P900" s="26"/>
      <c r="Q900" s="26"/>
    </row>
    <row r="901" spans="4:17" hidden="1" x14ac:dyDescent="0.2">
      <c r="D901" s="111"/>
      <c r="G901" s="26"/>
      <c r="I901" s="26"/>
      <c r="K901" s="32">
        <v>1</v>
      </c>
      <c r="P901" s="26"/>
      <c r="Q901" s="26"/>
    </row>
    <row r="902" spans="4:17" hidden="1" x14ac:dyDescent="0.2">
      <c r="D902" s="111"/>
      <c r="G902" s="26"/>
      <c r="I902" s="26"/>
      <c r="K902" s="32">
        <v>1</v>
      </c>
      <c r="P902" s="26"/>
      <c r="Q902" s="26"/>
    </row>
    <row r="903" spans="4:17" hidden="1" x14ac:dyDescent="0.2">
      <c r="D903" s="111"/>
      <c r="G903" s="26"/>
      <c r="I903" s="26"/>
      <c r="K903" s="32">
        <v>1</v>
      </c>
      <c r="P903" s="26"/>
      <c r="Q903" s="26"/>
    </row>
    <row r="904" spans="4:17" hidden="1" x14ac:dyDescent="0.2">
      <c r="D904" s="111"/>
      <c r="G904" s="26"/>
      <c r="I904" s="26"/>
      <c r="K904" s="32">
        <v>1</v>
      </c>
      <c r="P904" s="26"/>
      <c r="Q904" s="26"/>
    </row>
    <row r="905" spans="4:17" hidden="1" x14ac:dyDescent="0.2">
      <c r="D905" s="111"/>
      <c r="G905" s="26"/>
      <c r="I905" s="26"/>
      <c r="K905" s="32">
        <v>1</v>
      </c>
      <c r="P905" s="26"/>
      <c r="Q905" s="26"/>
    </row>
    <row r="906" spans="4:17" hidden="1" x14ac:dyDescent="0.2">
      <c r="D906" s="111"/>
      <c r="G906" s="26"/>
      <c r="I906" s="26"/>
      <c r="K906" s="32">
        <v>1</v>
      </c>
      <c r="P906" s="26"/>
      <c r="Q906" s="26"/>
    </row>
    <row r="907" spans="4:17" hidden="1" x14ac:dyDescent="0.2">
      <c r="D907" s="111"/>
      <c r="G907" s="26"/>
      <c r="I907" s="26"/>
      <c r="K907" s="32">
        <v>1</v>
      </c>
      <c r="P907" s="26"/>
      <c r="Q907" s="26"/>
    </row>
    <row r="908" spans="4:17" hidden="1" x14ac:dyDescent="0.2">
      <c r="D908" s="111"/>
      <c r="G908" s="26"/>
      <c r="I908" s="26"/>
      <c r="K908" s="32">
        <v>1</v>
      </c>
      <c r="P908" s="26"/>
      <c r="Q908" s="26"/>
    </row>
    <row r="909" spans="4:17" hidden="1" x14ac:dyDescent="0.2">
      <c r="D909" s="111"/>
      <c r="G909" s="26"/>
      <c r="I909" s="26"/>
      <c r="K909" s="32">
        <v>1</v>
      </c>
      <c r="P909" s="26"/>
      <c r="Q909" s="26"/>
    </row>
    <row r="910" spans="4:17" hidden="1" x14ac:dyDescent="0.2">
      <c r="D910" s="111"/>
      <c r="G910" s="26"/>
      <c r="I910" s="26"/>
      <c r="K910" s="32">
        <v>1</v>
      </c>
      <c r="P910" s="26"/>
      <c r="Q910" s="26"/>
    </row>
    <row r="911" spans="4:17" hidden="1" x14ac:dyDescent="0.2">
      <c r="D911" s="111"/>
      <c r="G911" s="26"/>
      <c r="I911" s="26"/>
      <c r="K911" s="32">
        <v>1</v>
      </c>
      <c r="P911" s="26"/>
      <c r="Q911" s="26"/>
    </row>
    <row r="912" spans="4:17" hidden="1" x14ac:dyDescent="0.2">
      <c r="D912" s="111"/>
      <c r="G912" s="26"/>
      <c r="I912" s="26"/>
      <c r="K912" s="32">
        <v>1</v>
      </c>
      <c r="P912" s="26"/>
      <c r="Q912" s="26"/>
    </row>
    <row r="913" spans="4:17" hidden="1" x14ac:dyDescent="0.2">
      <c r="D913" s="111"/>
      <c r="G913" s="26"/>
      <c r="I913" s="26"/>
      <c r="K913" s="32">
        <v>1</v>
      </c>
      <c r="P913" s="26"/>
      <c r="Q913" s="26"/>
    </row>
    <row r="914" spans="4:17" hidden="1" x14ac:dyDescent="0.2">
      <c r="D914" s="111"/>
      <c r="G914" s="26"/>
      <c r="I914" s="26"/>
      <c r="K914" s="32">
        <v>1</v>
      </c>
      <c r="P914" s="26"/>
      <c r="Q914" s="26"/>
    </row>
    <row r="915" spans="4:17" hidden="1" x14ac:dyDescent="0.2">
      <c r="D915" s="111"/>
      <c r="G915" s="26"/>
      <c r="I915" s="26"/>
      <c r="K915" s="32">
        <v>1</v>
      </c>
      <c r="P915" s="26"/>
      <c r="Q915" s="26"/>
    </row>
    <row r="916" spans="4:17" hidden="1" x14ac:dyDescent="0.2">
      <c r="D916" s="111"/>
      <c r="G916" s="26"/>
      <c r="I916" s="26"/>
      <c r="K916" s="32">
        <v>1</v>
      </c>
      <c r="P916" s="26"/>
      <c r="Q916" s="26"/>
    </row>
    <row r="917" spans="4:17" hidden="1" x14ac:dyDescent="0.2">
      <c r="D917" s="111"/>
      <c r="G917" s="26"/>
      <c r="I917" s="26"/>
      <c r="K917" s="32">
        <v>1</v>
      </c>
      <c r="P917" s="26"/>
      <c r="Q917" s="26"/>
    </row>
    <row r="918" spans="4:17" hidden="1" x14ac:dyDescent="0.2">
      <c r="D918" s="111"/>
      <c r="G918" s="26"/>
      <c r="I918" s="26"/>
      <c r="K918" s="32">
        <v>1</v>
      </c>
      <c r="P918" s="26"/>
      <c r="Q918" s="26"/>
    </row>
    <row r="919" spans="4:17" hidden="1" x14ac:dyDescent="0.2">
      <c r="D919" s="111"/>
      <c r="G919" s="26"/>
      <c r="I919" s="26"/>
      <c r="K919" s="32">
        <v>1</v>
      </c>
      <c r="P919" s="26"/>
      <c r="Q919" s="26"/>
    </row>
    <row r="920" spans="4:17" hidden="1" x14ac:dyDescent="0.2">
      <c r="D920" s="111"/>
      <c r="G920" s="26"/>
      <c r="I920" s="26"/>
      <c r="K920" s="32">
        <v>1</v>
      </c>
      <c r="P920" s="26"/>
      <c r="Q920" s="26"/>
    </row>
    <row r="921" spans="4:17" hidden="1" x14ac:dyDescent="0.2">
      <c r="D921" s="111"/>
      <c r="G921" s="26"/>
      <c r="I921" s="26"/>
      <c r="K921" s="32">
        <v>1</v>
      </c>
      <c r="P921" s="26"/>
      <c r="Q921" s="26"/>
    </row>
    <row r="922" spans="4:17" hidden="1" x14ac:dyDescent="0.2">
      <c r="D922" s="111"/>
      <c r="G922" s="26"/>
      <c r="I922" s="26"/>
      <c r="K922" s="32">
        <v>1</v>
      </c>
      <c r="P922" s="26"/>
      <c r="Q922" s="26"/>
    </row>
    <row r="923" spans="4:17" hidden="1" x14ac:dyDescent="0.2">
      <c r="K923" s="32">
        <v>1</v>
      </c>
    </row>
    <row r="924" spans="4:17" hidden="1" x14ac:dyDescent="0.2">
      <c r="K924" s="32">
        <v>1</v>
      </c>
    </row>
    <row r="925" spans="4:17" hidden="1" x14ac:dyDescent="0.2">
      <c r="K925" s="32">
        <v>1</v>
      </c>
    </row>
    <row r="926" spans="4:17" hidden="1" x14ac:dyDescent="0.2">
      <c r="K926" s="32">
        <v>1</v>
      </c>
    </row>
    <row r="927" spans="4:17" hidden="1" x14ac:dyDescent="0.2">
      <c r="K927" s="32">
        <v>1</v>
      </c>
    </row>
    <row r="928" spans="4:17" hidden="1" x14ac:dyDescent="0.2">
      <c r="K928" s="32">
        <v>1</v>
      </c>
    </row>
    <row r="929" spans="11:11" hidden="1" x14ac:dyDescent="0.2">
      <c r="K929" s="32">
        <v>1</v>
      </c>
    </row>
    <row r="930" spans="11:11" hidden="1" x14ac:dyDescent="0.2">
      <c r="K930" s="32">
        <v>1</v>
      </c>
    </row>
    <row r="931" spans="11:11" hidden="1" x14ac:dyDescent="0.2">
      <c r="K931" s="32">
        <v>1</v>
      </c>
    </row>
    <row r="932" spans="11:11" hidden="1" x14ac:dyDescent="0.2">
      <c r="K932" s="32">
        <v>1</v>
      </c>
    </row>
    <row r="933" spans="11:11" hidden="1" x14ac:dyDescent="0.2">
      <c r="K933" s="32">
        <v>1</v>
      </c>
    </row>
    <row r="934" spans="11:11" hidden="1" x14ac:dyDescent="0.2">
      <c r="K934" s="32">
        <v>1</v>
      </c>
    </row>
    <row r="935" spans="11:11" hidden="1" x14ac:dyDescent="0.2">
      <c r="K935" s="32">
        <v>1</v>
      </c>
    </row>
    <row r="936" spans="11:11" hidden="1" x14ac:dyDescent="0.2">
      <c r="K936" s="32">
        <v>1</v>
      </c>
    </row>
    <row r="937" spans="11:11" hidden="1" x14ac:dyDescent="0.2">
      <c r="K937" s="32">
        <v>1</v>
      </c>
    </row>
    <row r="938" spans="11:11" hidden="1" x14ac:dyDescent="0.2">
      <c r="K938" s="32">
        <v>1</v>
      </c>
    </row>
    <row r="939" spans="11:11" hidden="1" x14ac:dyDescent="0.2">
      <c r="K939" s="32">
        <v>1</v>
      </c>
    </row>
    <row r="940" spans="11:11" hidden="1" x14ac:dyDescent="0.2">
      <c r="K940" s="32">
        <v>1</v>
      </c>
    </row>
    <row r="941" spans="11:11" hidden="1" x14ac:dyDescent="0.2">
      <c r="K941" s="32">
        <v>1</v>
      </c>
    </row>
    <row r="942" spans="11:11" hidden="1" x14ac:dyDescent="0.2">
      <c r="K942" s="32">
        <v>1</v>
      </c>
    </row>
    <row r="943" spans="11:11" hidden="1" x14ac:dyDescent="0.2">
      <c r="K943" s="32">
        <v>1</v>
      </c>
    </row>
    <row r="944" spans="11:11" hidden="1" x14ac:dyDescent="0.2">
      <c r="K944" s="32">
        <v>1</v>
      </c>
    </row>
    <row r="945" spans="11:11" hidden="1" x14ac:dyDescent="0.2">
      <c r="K945" s="32">
        <v>1</v>
      </c>
    </row>
    <row r="946" spans="11:11" hidden="1" x14ac:dyDescent="0.2">
      <c r="K946" s="32">
        <v>1</v>
      </c>
    </row>
    <row r="947" spans="11:11" hidden="1" x14ac:dyDescent="0.2">
      <c r="K947" s="32">
        <v>1</v>
      </c>
    </row>
    <row r="948" spans="11:11" hidden="1" x14ac:dyDescent="0.2">
      <c r="K948" s="32">
        <v>1</v>
      </c>
    </row>
    <row r="949" spans="11:11" hidden="1" x14ac:dyDescent="0.2">
      <c r="K949" s="32">
        <v>1</v>
      </c>
    </row>
    <row r="950" spans="11:11" hidden="1" x14ac:dyDescent="0.2">
      <c r="K950" s="32">
        <v>1</v>
      </c>
    </row>
    <row r="951" spans="11:11" hidden="1" x14ac:dyDescent="0.2">
      <c r="K951" s="32">
        <v>1</v>
      </c>
    </row>
    <row r="952" spans="11:11" hidden="1" x14ac:dyDescent="0.2">
      <c r="K952" s="32">
        <v>1</v>
      </c>
    </row>
    <row r="953" spans="11:11" hidden="1" x14ac:dyDescent="0.2">
      <c r="K953" s="32">
        <v>1</v>
      </c>
    </row>
    <row r="954" spans="11:11" hidden="1" x14ac:dyDescent="0.2">
      <c r="K954" s="32">
        <v>1</v>
      </c>
    </row>
    <row r="955" spans="11:11" hidden="1" x14ac:dyDescent="0.2">
      <c r="K955" s="32">
        <v>1</v>
      </c>
    </row>
    <row r="956" spans="11:11" hidden="1" x14ac:dyDescent="0.2">
      <c r="K956" s="32">
        <v>1</v>
      </c>
    </row>
    <row r="957" spans="11:11" hidden="1" x14ac:dyDescent="0.2">
      <c r="K957" s="32">
        <v>1</v>
      </c>
    </row>
    <row r="958" spans="11:11" hidden="1" x14ac:dyDescent="0.2">
      <c r="K958" s="32">
        <v>1</v>
      </c>
    </row>
    <row r="959" spans="11:11" hidden="1" x14ac:dyDescent="0.2">
      <c r="K959" s="32">
        <v>1</v>
      </c>
    </row>
    <row r="960" spans="11:11" hidden="1" x14ac:dyDescent="0.2">
      <c r="K960" s="32">
        <v>1</v>
      </c>
    </row>
    <row r="961" spans="11:11" hidden="1" x14ac:dyDescent="0.2">
      <c r="K961" s="32">
        <v>1</v>
      </c>
    </row>
    <row r="962" spans="11:11" hidden="1" x14ac:dyDescent="0.2">
      <c r="K962" s="32">
        <v>1</v>
      </c>
    </row>
    <row r="963" spans="11:11" hidden="1" x14ac:dyDescent="0.2">
      <c r="K963" s="32">
        <v>1</v>
      </c>
    </row>
    <row r="964" spans="11:11" hidden="1" x14ac:dyDescent="0.2">
      <c r="K964" s="32">
        <v>1</v>
      </c>
    </row>
    <row r="965" spans="11:11" hidden="1" x14ac:dyDescent="0.2">
      <c r="K965" s="32">
        <v>1</v>
      </c>
    </row>
    <row r="966" spans="11:11" hidden="1" x14ac:dyDescent="0.2">
      <c r="K966" s="32">
        <v>1</v>
      </c>
    </row>
    <row r="967" spans="11:11" hidden="1" x14ac:dyDescent="0.2">
      <c r="K967" s="32">
        <v>1</v>
      </c>
    </row>
    <row r="968" spans="11:11" hidden="1" x14ac:dyDescent="0.2">
      <c r="K968" s="32">
        <v>1</v>
      </c>
    </row>
    <row r="969" spans="11:11" hidden="1" x14ac:dyDescent="0.2">
      <c r="K969" s="32">
        <v>1</v>
      </c>
    </row>
    <row r="970" spans="11:11" hidden="1" x14ac:dyDescent="0.2">
      <c r="K970" s="32">
        <v>1</v>
      </c>
    </row>
    <row r="971" spans="11:11" hidden="1" x14ac:dyDescent="0.2">
      <c r="K971" s="32">
        <v>1</v>
      </c>
    </row>
    <row r="972" spans="11:11" hidden="1" x14ac:dyDescent="0.2">
      <c r="K972" s="32">
        <v>1</v>
      </c>
    </row>
    <row r="973" spans="11:11" hidden="1" x14ac:dyDescent="0.2">
      <c r="K973" s="32">
        <v>1</v>
      </c>
    </row>
    <row r="974" spans="11:11" hidden="1" x14ac:dyDescent="0.2">
      <c r="K974" s="32">
        <v>1</v>
      </c>
    </row>
    <row r="975" spans="11:11" hidden="1" x14ac:dyDescent="0.2">
      <c r="K975" s="32">
        <v>1</v>
      </c>
    </row>
    <row r="976" spans="11:11" hidden="1" x14ac:dyDescent="0.2">
      <c r="K976" s="32">
        <v>1</v>
      </c>
    </row>
    <row r="977" spans="11:11" hidden="1" x14ac:dyDescent="0.2">
      <c r="K977" s="32">
        <v>1</v>
      </c>
    </row>
    <row r="978" spans="11:11" hidden="1" x14ac:dyDescent="0.2">
      <c r="K978" s="32">
        <v>1</v>
      </c>
    </row>
    <row r="979" spans="11:11" hidden="1" x14ac:dyDescent="0.2">
      <c r="K979" s="32">
        <v>1</v>
      </c>
    </row>
    <row r="980" spans="11:11" hidden="1" x14ac:dyDescent="0.2">
      <c r="K980" s="32">
        <v>1</v>
      </c>
    </row>
    <row r="981" spans="11:11" hidden="1" x14ac:dyDescent="0.2">
      <c r="K981" s="32">
        <v>1</v>
      </c>
    </row>
    <row r="982" spans="11:11" hidden="1" x14ac:dyDescent="0.2">
      <c r="K982" s="32">
        <v>1</v>
      </c>
    </row>
    <row r="983" spans="11:11" hidden="1" x14ac:dyDescent="0.2">
      <c r="K983" s="32">
        <v>1</v>
      </c>
    </row>
    <row r="984" spans="11:11" hidden="1" x14ac:dyDescent="0.2">
      <c r="K984" s="32">
        <v>1</v>
      </c>
    </row>
    <row r="985" spans="11:11" hidden="1" x14ac:dyDescent="0.2">
      <c r="K985" s="32">
        <v>1</v>
      </c>
    </row>
    <row r="986" spans="11:11" hidden="1" x14ac:dyDescent="0.2">
      <c r="K986" s="32">
        <v>1</v>
      </c>
    </row>
    <row r="987" spans="11:11" hidden="1" x14ac:dyDescent="0.2">
      <c r="K987" s="32">
        <v>1</v>
      </c>
    </row>
    <row r="988" spans="11:11" hidden="1" x14ac:dyDescent="0.2">
      <c r="K988" s="32">
        <v>1</v>
      </c>
    </row>
    <row r="989" spans="11:11" hidden="1" x14ac:dyDescent="0.2">
      <c r="K989" s="32">
        <v>1</v>
      </c>
    </row>
    <row r="990" spans="11:11" hidden="1" x14ac:dyDescent="0.2">
      <c r="K990" s="32">
        <v>1</v>
      </c>
    </row>
    <row r="991" spans="11:11" hidden="1" x14ac:dyDescent="0.2">
      <c r="K991" s="32">
        <v>1</v>
      </c>
    </row>
    <row r="992" spans="11:11" hidden="1" x14ac:dyDescent="0.2">
      <c r="K992" s="32">
        <v>1</v>
      </c>
    </row>
    <row r="993" spans="11:11" hidden="1" x14ac:dyDescent="0.2">
      <c r="K993" s="32">
        <v>1</v>
      </c>
    </row>
    <row r="994" spans="11:11" hidden="1" x14ac:dyDescent="0.2">
      <c r="K994" s="32">
        <v>1</v>
      </c>
    </row>
    <row r="995" spans="11:11" hidden="1" x14ac:dyDescent="0.2">
      <c r="K995" s="32">
        <v>1</v>
      </c>
    </row>
    <row r="996" spans="11:11" hidden="1" x14ac:dyDescent="0.2">
      <c r="K996" s="32">
        <v>1</v>
      </c>
    </row>
    <row r="997" spans="11:11" hidden="1" x14ac:dyDescent="0.2">
      <c r="K997" s="32">
        <v>1</v>
      </c>
    </row>
    <row r="998" spans="11:11" hidden="1" x14ac:dyDescent="0.2">
      <c r="K998" s="32">
        <v>1</v>
      </c>
    </row>
    <row r="999" spans="11:11" hidden="1" x14ac:dyDescent="0.2">
      <c r="K999" s="32">
        <v>1</v>
      </c>
    </row>
    <row r="1000" spans="11:11" hidden="1" x14ac:dyDescent="0.2">
      <c r="K1000" s="32">
        <v>1</v>
      </c>
    </row>
    <row r="1001" spans="11:11" hidden="1" x14ac:dyDescent="0.2">
      <c r="K1001" s="32">
        <v>1</v>
      </c>
    </row>
    <row r="1002" spans="11:11" hidden="1" x14ac:dyDescent="0.2">
      <c r="K1002" s="32">
        <v>1</v>
      </c>
    </row>
    <row r="1003" spans="11:11" hidden="1" x14ac:dyDescent="0.2">
      <c r="K1003" s="32">
        <v>1</v>
      </c>
    </row>
    <row r="1004" spans="11:11" hidden="1" x14ac:dyDescent="0.2">
      <c r="K1004" s="32">
        <v>1</v>
      </c>
    </row>
    <row r="1005" spans="11:11" hidden="1" x14ac:dyDescent="0.2">
      <c r="K1005" s="32">
        <v>1</v>
      </c>
    </row>
    <row r="1006" spans="11:11" hidden="1" x14ac:dyDescent="0.2">
      <c r="K1006" s="32">
        <v>1</v>
      </c>
    </row>
    <row r="1007" spans="11:11" hidden="1" x14ac:dyDescent="0.2">
      <c r="K1007" s="32">
        <v>1</v>
      </c>
    </row>
    <row r="1008" spans="11:11" hidden="1" x14ac:dyDescent="0.2">
      <c r="K1008" s="32">
        <v>1</v>
      </c>
    </row>
    <row r="1009" spans="11:11" hidden="1" x14ac:dyDescent="0.2">
      <c r="K1009" s="32">
        <v>1</v>
      </c>
    </row>
    <row r="1010" spans="11:11" hidden="1" x14ac:dyDescent="0.2">
      <c r="K1010" s="32">
        <v>1</v>
      </c>
    </row>
    <row r="1011" spans="11:11" hidden="1" x14ac:dyDescent="0.2">
      <c r="K1011" s="32">
        <v>1</v>
      </c>
    </row>
    <row r="1012" spans="11:11" hidden="1" x14ac:dyDescent="0.2">
      <c r="K1012" s="32">
        <v>1</v>
      </c>
    </row>
    <row r="1013" spans="11:11" hidden="1" x14ac:dyDescent="0.2">
      <c r="K1013" s="32">
        <v>1</v>
      </c>
    </row>
    <row r="1014" spans="11:11" hidden="1" x14ac:dyDescent="0.2">
      <c r="K1014" s="32">
        <v>1</v>
      </c>
    </row>
    <row r="1015" spans="11:11" hidden="1" x14ac:dyDescent="0.2">
      <c r="K1015" s="32">
        <v>1</v>
      </c>
    </row>
    <row r="1016" spans="11:11" hidden="1" x14ac:dyDescent="0.2">
      <c r="K1016" s="32">
        <v>1</v>
      </c>
    </row>
    <row r="1017" spans="11:11" hidden="1" x14ac:dyDescent="0.2">
      <c r="K1017" s="32">
        <v>1</v>
      </c>
    </row>
    <row r="1018" spans="11:11" hidden="1" x14ac:dyDescent="0.2">
      <c r="K1018" s="32">
        <v>1</v>
      </c>
    </row>
    <row r="1019" spans="11:11" hidden="1" x14ac:dyDescent="0.2">
      <c r="K1019" s="32">
        <v>1</v>
      </c>
    </row>
    <row r="1020" spans="11:11" hidden="1" x14ac:dyDescent="0.2">
      <c r="K1020" s="32">
        <v>1</v>
      </c>
    </row>
    <row r="1021" spans="11:11" hidden="1" x14ac:dyDescent="0.2">
      <c r="K1021" s="32">
        <v>1</v>
      </c>
    </row>
    <row r="1022" spans="11:11" hidden="1" x14ac:dyDescent="0.2">
      <c r="K1022" s="32">
        <v>1</v>
      </c>
    </row>
    <row r="1023" spans="11:11" hidden="1" x14ac:dyDescent="0.2">
      <c r="K1023" s="32">
        <v>1</v>
      </c>
    </row>
    <row r="1024" spans="11:11" hidden="1" x14ac:dyDescent="0.2">
      <c r="K1024" s="32">
        <v>1</v>
      </c>
    </row>
    <row r="1025" spans="11:11" hidden="1" x14ac:dyDescent="0.2">
      <c r="K1025" s="32">
        <v>1</v>
      </c>
    </row>
    <row r="1026" spans="11:11" hidden="1" x14ac:dyDescent="0.2">
      <c r="K1026" s="32">
        <v>1</v>
      </c>
    </row>
    <row r="1027" spans="11:11" hidden="1" x14ac:dyDescent="0.2">
      <c r="K1027" s="32">
        <v>1</v>
      </c>
    </row>
    <row r="1028" spans="11:11" hidden="1" x14ac:dyDescent="0.2">
      <c r="K1028" s="32">
        <v>1</v>
      </c>
    </row>
    <row r="1029" spans="11:11" hidden="1" x14ac:dyDescent="0.2">
      <c r="K1029" s="32">
        <v>1</v>
      </c>
    </row>
    <row r="1030" spans="11:11" hidden="1" x14ac:dyDescent="0.2">
      <c r="K1030" s="32">
        <v>1</v>
      </c>
    </row>
    <row r="1031" spans="11:11" hidden="1" x14ac:dyDescent="0.2">
      <c r="K1031" s="32">
        <v>1</v>
      </c>
    </row>
    <row r="1032" spans="11:11" hidden="1" x14ac:dyDescent="0.2">
      <c r="K1032" s="32">
        <v>1</v>
      </c>
    </row>
    <row r="1033" spans="11:11" hidden="1" x14ac:dyDescent="0.2">
      <c r="K1033" s="32">
        <v>1</v>
      </c>
    </row>
    <row r="1034" spans="11:11" hidden="1" x14ac:dyDescent="0.2">
      <c r="K1034" s="32">
        <v>1</v>
      </c>
    </row>
    <row r="1035" spans="11:11" hidden="1" x14ac:dyDescent="0.2">
      <c r="K1035" s="32">
        <v>1</v>
      </c>
    </row>
    <row r="1036" spans="11:11" hidden="1" x14ac:dyDescent="0.2">
      <c r="K1036" s="32">
        <v>1</v>
      </c>
    </row>
    <row r="1037" spans="11:11" hidden="1" x14ac:dyDescent="0.2">
      <c r="K1037" s="32">
        <v>1</v>
      </c>
    </row>
    <row r="1038" spans="11:11" hidden="1" x14ac:dyDescent="0.2">
      <c r="K1038" s="32">
        <v>1</v>
      </c>
    </row>
    <row r="1039" spans="11:11" hidden="1" x14ac:dyDescent="0.2">
      <c r="K1039" s="32">
        <v>1</v>
      </c>
    </row>
    <row r="1040" spans="11:11" hidden="1" x14ac:dyDescent="0.2">
      <c r="K1040" s="32">
        <v>1</v>
      </c>
    </row>
    <row r="1041" spans="11:11" hidden="1" x14ac:dyDescent="0.2">
      <c r="K1041" s="32">
        <v>1</v>
      </c>
    </row>
    <row r="1042" spans="11:11" hidden="1" x14ac:dyDescent="0.2">
      <c r="K1042" s="32">
        <v>1</v>
      </c>
    </row>
    <row r="1043" spans="11:11" hidden="1" x14ac:dyDescent="0.2">
      <c r="K1043" s="32">
        <v>1</v>
      </c>
    </row>
    <row r="1044" spans="11:11" hidden="1" x14ac:dyDescent="0.2">
      <c r="K1044" s="32">
        <v>1</v>
      </c>
    </row>
    <row r="1045" spans="11:11" hidden="1" x14ac:dyDescent="0.2">
      <c r="K1045" s="32">
        <v>1</v>
      </c>
    </row>
  </sheetData>
  <autoFilter ref="A1:Q1045">
    <filterColumn colId="4">
      <filters>
        <filter val="China"/>
      </filters>
    </filterColumn>
    <sortState ref="A35:Q41">
      <sortCondition ref="D1:D1045"/>
    </sortState>
  </autoFilter>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1"/>
  <sheetViews>
    <sheetView zoomScaleNormal="100" workbookViewId="0">
      <selection activeCell="I6" sqref="I6"/>
    </sheetView>
  </sheetViews>
  <sheetFormatPr defaultRowHeight="12.75" x14ac:dyDescent="0.2"/>
  <cols>
    <col min="1" max="1" width="18.140625" customWidth="1"/>
    <col min="2" max="2" width="16" customWidth="1"/>
    <col min="3" max="3" width="10.85546875" bestFit="1" customWidth="1"/>
    <col min="4" max="5" width="13.42578125" bestFit="1" customWidth="1"/>
    <col min="6" max="6" width="10.7109375" customWidth="1"/>
    <col min="7" max="7" width="5.140625" customWidth="1"/>
    <col min="8" max="10" width="3.42578125" customWidth="1"/>
    <col min="11" max="11" width="5" customWidth="1"/>
    <col min="12" max="12" width="6.28515625" customWidth="1"/>
    <col min="13" max="13" width="4" bestFit="1" customWidth="1"/>
    <col min="14" max="14" width="7.85546875" customWidth="1"/>
    <col min="15" max="15" width="4.85546875" bestFit="1" customWidth="1"/>
    <col min="16" max="16" width="8" customWidth="1"/>
    <col min="17" max="17" width="10.85546875" customWidth="1"/>
    <col min="18" max="18" width="11.7109375" style="155" customWidth="1"/>
  </cols>
  <sheetData>
    <row r="1" spans="1:19" x14ac:dyDescent="0.2">
      <c r="A1" s="146" t="s">
        <v>3369</v>
      </c>
      <c r="Q1" s="201" t="s">
        <v>3399</v>
      </c>
    </row>
    <row r="2" spans="1:19" ht="8.25" customHeight="1" thickBot="1" x14ac:dyDescent="0.25"/>
    <row r="3" spans="1:19" ht="25.5" customHeight="1" thickBot="1" x14ac:dyDescent="0.25">
      <c r="A3" s="360" t="s">
        <v>4</v>
      </c>
      <c r="B3" s="351" t="s">
        <v>3337</v>
      </c>
      <c r="C3" s="352"/>
      <c r="D3" s="352"/>
      <c r="E3" s="352"/>
      <c r="F3" s="353"/>
      <c r="G3" s="357" t="s">
        <v>3329</v>
      </c>
      <c r="H3" s="358"/>
      <c r="I3" s="359"/>
      <c r="J3" s="357" t="s">
        <v>13</v>
      </c>
      <c r="K3" s="358"/>
      <c r="L3" s="358"/>
      <c r="M3" s="358"/>
      <c r="N3" s="359"/>
      <c r="O3" s="357" t="s">
        <v>3334</v>
      </c>
      <c r="P3" s="359"/>
      <c r="Q3" s="355" t="s">
        <v>3398</v>
      </c>
      <c r="R3"/>
    </row>
    <row r="4" spans="1:19" ht="13.5" thickBot="1" x14ac:dyDescent="0.25">
      <c r="A4" s="361"/>
      <c r="B4" s="161" t="s">
        <v>3388</v>
      </c>
      <c r="C4" s="161" t="s">
        <v>3338</v>
      </c>
      <c r="D4" s="161" t="s">
        <v>101</v>
      </c>
      <c r="E4" s="161" t="s">
        <v>3339</v>
      </c>
      <c r="F4" s="175" t="s">
        <v>50</v>
      </c>
      <c r="G4" s="162" t="s">
        <v>3330</v>
      </c>
      <c r="H4" s="163" t="s">
        <v>3331</v>
      </c>
      <c r="I4" s="164" t="s">
        <v>3387</v>
      </c>
      <c r="J4" s="162" t="s">
        <v>92</v>
      </c>
      <c r="K4" s="163" t="s">
        <v>3333</v>
      </c>
      <c r="L4" s="163" t="s">
        <v>3332</v>
      </c>
      <c r="M4" s="163" t="s">
        <v>3397</v>
      </c>
      <c r="N4" s="164" t="s">
        <v>589</v>
      </c>
      <c r="O4" s="162" t="s">
        <v>9</v>
      </c>
      <c r="P4" s="164" t="s">
        <v>3335</v>
      </c>
      <c r="Q4" s="356"/>
      <c r="R4"/>
    </row>
    <row r="5" spans="1:19" x14ac:dyDescent="0.2">
      <c r="A5" s="178" t="s">
        <v>22</v>
      </c>
      <c r="B5" s="170" t="s">
        <v>3361</v>
      </c>
      <c r="C5" s="166" t="s">
        <v>3361</v>
      </c>
      <c r="D5" s="166" t="s">
        <v>3361</v>
      </c>
      <c r="E5" s="165" t="s">
        <v>3336</v>
      </c>
      <c r="F5" s="169" t="s">
        <v>3336</v>
      </c>
      <c r="G5" s="167" t="s">
        <v>3336</v>
      </c>
      <c r="H5" s="165" t="s">
        <v>3336</v>
      </c>
      <c r="I5" s="168" t="s">
        <v>3361</v>
      </c>
      <c r="J5" s="167" t="s">
        <v>3336</v>
      </c>
      <c r="K5" s="166" t="s">
        <v>3361</v>
      </c>
      <c r="L5" s="166" t="s">
        <v>3361</v>
      </c>
      <c r="M5" s="166" t="s">
        <v>3361</v>
      </c>
      <c r="N5" s="168" t="s">
        <v>3361</v>
      </c>
      <c r="O5" s="167" t="s">
        <v>3336</v>
      </c>
      <c r="P5" s="169" t="s">
        <v>3336</v>
      </c>
      <c r="Q5" s="193">
        <v>3</v>
      </c>
      <c r="R5"/>
    </row>
    <row r="6" spans="1:19" x14ac:dyDescent="0.2">
      <c r="A6" s="178" t="s">
        <v>72</v>
      </c>
      <c r="B6" s="170" t="s">
        <v>3361</v>
      </c>
      <c r="C6" s="165" t="s">
        <v>3336</v>
      </c>
      <c r="D6" s="165" t="s">
        <v>3336</v>
      </c>
      <c r="E6" s="166" t="s">
        <v>3361</v>
      </c>
      <c r="F6" s="168" t="s">
        <v>3361</v>
      </c>
      <c r="G6" s="167" t="s">
        <v>3336</v>
      </c>
      <c r="H6" s="166" t="s">
        <v>3361</v>
      </c>
      <c r="I6" s="169" t="s">
        <v>3336</v>
      </c>
      <c r="J6" s="167" t="s">
        <v>3336</v>
      </c>
      <c r="K6" s="165" t="s">
        <v>3336</v>
      </c>
      <c r="L6" s="166" t="s">
        <v>3361</v>
      </c>
      <c r="M6" s="166" t="s">
        <v>3361</v>
      </c>
      <c r="N6" s="168" t="s">
        <v>3361</v>
      </c>
      <c r="O6" s="167" t="s">
        <v>3336</v>
      </c>
      <c r="P6" s="169" t="s">
        <v>3336</v>
      </c>
      <c r="Q6" s="194">
        <v>5</v>
      </c>
      <c r="R6"/>
      <c r="S6" s="205" t="s">
        <v>3389</v>
      </c>
    </row>
    <row r="7" spans="1:19" ht="14.25" x14ac:dyDescent="0.2">
      <c r="A7" s="178" t="s">
        <v>255</v>
      </c>
      <c r="B7" s="167" t="s">
        <v>3336</v>
      </c>
      <c r="C7" s="165" t="s">
        <v>3336</v>
      </c>
      <c r="D7" s="165" t="s">
        <v>3336</v>
      </c>
      <c r="E7" s="165" t="s">
        <v>3336</v>
      </c>
      <c r="F7" s="168" t="s">
        <v>3361</v>
      </c>
      <c r="G7" s="167" t="s">
        <v>3336</v>
      </c>
      <c r="H7" s="165" t="s">
        <v>3336</v>
      </c>
      <c r="I7" s="168" t="s">
        <v>3361</v>
      </c>
      <c r="J7" s="167" t="s">
        <v>3336</v>
      </c>
      <c r="K7" s="165" t="s">
        <v>3336</v>
      </c>
      <c r="L7" s="166" t="s">
        <v>3361</v>
      </c>
      <c r="M7" s="165" t="s">
        <v>3336</v>
      </c>
      <c r="N7" s="169" t="s">
        <v>3340</v>
      </c>
      <c r="O7" s="167" t="s">
        <v>3336</v>
      </c>
      <c r="P7" s="169" t="s">
        <v>3336</v>
      </c>
      <c r="Q7" s="194">
        <v>9</v>
      </c>
      <c r="R7"/>
      <c r="S7" s="131" t="s">
        <v>3390</v>
      </c>
    </row>
    <row r="8" spans="1:19" ht="14.25" x14ac:dyDescent="0.2">
      <c r="A8" s="178" t="s">
        <v>476</v>
      </c>
      <c r="B8" s="167" t="s">
        <v>3336</v>
      </c>
      <c r="C8" s="165" t="s">
        <v>3336</v>
      </c>
      <c r="D8" s="165" t="s">
        <v>3336</v>
      </c>
      <c r="E8" s="166" t="s">
        <v>3361</v>
      </c>
      <c r="F8" s="168" t="s">
        <v>3361</v>
      </c>
      <c r="G8" s="167" t="s">
        <v>3336</v>
      </c>
      <c r="H8" s="165" t="s">
        <v>3336</v>
      </c>
      <c r="I8" s="168" t="s">
        <v>3361</v>
      </c>
      <c r="J8" s="180"/>
      <c r="K8" s="165" t="s">
        <v>3336</v>
      </c>
      <c r="L8" s="166" t="s">
        <v>3361</v>
      </c>
      <c r="M8" s="166" t="s">
        <v>3361</v>
      </c>
      <c r="N8" s="169" t="s">
        <v>3343</v>
      </c>
      <c r="O8" s="167" t="s">
        <v>3336</v>
      </c>
      <c r="P8" s="169" t="s">
        <v>3336</v>
      </c>
      <c r="Q8" s="194">
        <v>4</v>
      </c>
      <c r="R8"/>
      <c r="S8" s="206" t="s">
        <v>3400</v>
      </c>
    </row>
    <row r="9" spans="1:19" ht="14.25" x14ac:dyDescent="0.2">
      <c r="A9" s="178" t="s">
        <v>3346</v>
      </c>
      <c r="B9" s="167" t="s">
        <v>3336</v>
      </c>
      <c r="C9" s="166" t="s">
        <v>3361</v>
      </c>
      <c r="D9" s="165" t="s">
        <v>3336</v>
      </c>
      <c r="E9" s="166" t="s">
        <v>3361</v>
      </c>
      <c r="F9" s="169" t="s">
        <v>3336</v>
      </c>
      <c r="G9" s="167" t="s">
        <v>3336</v>
      </c>
      <c r="H9" s="165" t="s">
        <v>3336</v>
      </c>
      <c r="I9" s="168" t="s">
        <v>3361</v>
      </c>
      <c r="J9" s="167" t="s">
        <v>3336</v>
      </c>
      <c r="K9" s="165" t="s">
        <v>3336</v>
      </c>
      <c r="L9" s="165" t="s">
        <v>3336</v>
      </c>
      <c r="M9" s="165" t="s">
        <v>3336</v>
      </c>
      <c r="N9" s="169" t="s">
        <v>3344</v>
      </c>
      <c r="O9" s="167" t="s">
        <v>3336</v>
      </c>
      <c r="P9" s="169" t="s">
        <v>3336</v>
      </c>
      <c r="Q9" s="194">
        <v>12</v>
      </c>
      <c r="R9"/>
      <c r="S9" s="205" t="s">
        <v>3401</v>
      </c>
    </row>
    <row r="10" spans="1:19" ht="14.25" x14ac:dyDescent="0.2">
      <c r="A10" s="178" t="s">
        <v>3348</v>
      </c>
      <c r="B10" s="167" t="s">
        <v>3336</v>
      </c>
      <c r="C10" s="166" t="s">
        <v>3361</v>
      </c>
      <c r="D10" s="166" t="s">
        <v>3361</v>
      </c>
      <c r="E10" s="166" t="s">
        <v>3361</v>
      </c>
      <c r="F10" s="168" t="s">
        <v>3361</v>
      </c>
      <c r="G10" s="167" t="s">
        <v>3336</v>
      </c>
      <c r="H10" s="165" t="s">
        <v>3336</v>
      </c>
      <c r="I10" s="169" t="s">
        <v>3336</v>
      </c>
      <c r="J10" s="167" t="s">
        <v>3336</v>
      </c>
      <c r="K10" s="166" t="s">
        <v>3361</v>
      </c>
      <c r="L10" s="166" t="s">
        <v>3361</v>
      </c>
      <c r="M10" s="166" t="s">
        <v>3361</v>
      </c>
      <c r="N10" s="169" t="s">
        <v>3349</v>
      </c>
      <c r="O10" s="167" t="s">
        <v>3336</v>
      </c>
      <c r="P10" s="169" t="s">
        <v>3336</v>
      </c>
      <c r="Q10" s="194">
        <v>7</v>
      </c>
      <c r="R10"/>
      <c r="S10" s="205" t="s">
        <v>3402</v>
      </c>
    </row>
    <row r="11" spans="1:19" ht="14.25" x14ac:dyDescent="0.2">
      <c r="A11" s="178" t="s">
        <v>932</v>
      </c>
      <c r="B11" s="167" t="s">
        <v>3336</v>
      </c>
      <c r="C11" s="166" t="s">
        <v>3361</v>
      </c>
      <c r="D11" s="166" t="s">
        <v>3361</v>
      </c>
      <c r="E11" s="166" t="s">
        <v>3361</v>
      </c>
      <c r="F11" s="168" t="s">
        <v>3361</v>
      </c>
      <c r="G11" s="167" t="s">
        <v>3336</v>
      </c>
      <c r="H11" s="165" t="s">
        <v>3336</v>
      </c>
      <c r="I11" s="169" t="s">
        <v>3336</v>
      </c>
      <c r="J11" s="167" t="s">
        <v>3336</v>
      </c>
      <c r="K11" s="165" t="s">
        <v>3336</v>
      </c>
      <c r="L11" s="166" t="s">
        <v>3361</v>
      </c>
      <c r="M11" s="166" t="s">
        <v>3361</v>
      </c>
      <c r="N11" s="169" t="s">
        <v>3351</v>
      </c>
      <c r="O11" s="167" t="s">
        <v>3336</v>
      </c>
      <c r="P11" s="169" t="s">
        <v>3336</v>
      </c>
      <c r="Q11" s="194">
        <v>5</v>
      </c>
      <c r="R11"/>
      <c r="S11" s="205" t="s">
        <v>3403</v>
      </c>
    </row>
    <row r="12" spans="1:19" x14ac:dyDescent="0.2">
      <c r="A12" s="178" t="s">
        <v>1030</v>
      </c>
      <c r="B12" s="167" t="s">
        <v>3336</v>
      </c>
      <c r="C12" s="166" t="s">
        <v>3361</v>
      </c>
      <c r="D12" s="165" t="s">
        <v>3336</v>
      </c>
      <c r="E12" s="166" t="s">
        <v>3361</v>
      </c>
      <c r="F12" s="168" t="s">
        <v>3361</v>
      </c>
      <c r="G12" s="167" t="s">
        <v>3336</v>
      </c>
      <c r="H12" s="165" t="s">
        <v>3336</v>
      </c>
      <c r="I12" s="168" t="s">
        <v>3361</v>
      </c>
      <c r="J12" s="167" t="s">
        <v>3336</v>
      </c>
      <c r="K12" s="165" t="s">
        <v>3336</v>
      </c>
      <c r="L12" s="166" t="s">
        <v>3361</v>
      </c>
      <c r="M12" s="165" t="s">
        <v>3336</v>
      </c>
      <c r="N12" s="168" t="s">
        <v>3361</v>
      </c>
      <c r="O12" s="167" t="s">
        <v>3336</v>
      </c>
      <c r="P12" s="169" t="s">
        <v>3336</v>
      </c>
      <c r="Q12" s="194">
        <v>4</v>
      </c>
      <c r="R12"/>
      <c r="S12" s="205" t="s">
        <v>3404</v>
      </c>
    </row>
    <row r="13" spans="1:19" ht="14.25" x14ac:dyDescent="0.2">
      <c r="A13" s="178" t="s">
        <v>1115</v>
      </c>
      <c r="B13" s="167" t="s">
        <v>3336</v>
      </c>
      <c r="C13" s="165" t="s">
        <v>3336</v>
      </c>
      <c r="D13" s="166" t="s">
        <v>3361</v>
      </c>
      <c r="E13" s="166" t="s">
        <v>3361</v>
      </c>
      <c r="F13" s="168" t="s">
        <v>3361</v>
      </c>
      <c r="G13" s="167" t="s">
        <v>3336</v>
      </c>
      <c r="H13" s="165" t="s">
        <v>3336</v>
      </c>
      <c r="I13" s="169" t="s">
        <v>3336</v>
      </c>
      <c r="J13" s="167" t="s">
        <v>3336</v>
      </c>
      <c r="K13" s="165" t="s">
        <v>3336</v>
      </c>
      <c r="L13" s="166" t="s">
        <v>3336</v>
      </c>
      <c r="M13" s="165" t="s">
        <v>3336</v>
      </c>
      <c r="N13" s="169" t="s">
        <v>3353</v>
      </c>
      <c r="O13" s="167" t="s">
        <v>3336</v>
      </c>
      <c r="P13" s="169" t="s">
        <v>3336</v>
      </c>
      <c r="Q13" s="194">
        <v>7</v>
      </c>
      <c r="R13"/>
      <c r="S13" s="205" t="s">
        <v>3406</v>
      </c>
    </row>
    <row r="14" spans="1:19" x14ac:dyDescent="0.2">
      <c r="A14" s="178" t="s">
        <v>1265</v>
      </c>
      <c r="B14" s="167" t="s">
        <v>3336</v>
      </c>
      <c r="C14" s="166" t="s">
        <v>3361</v>
      </c>
      <c r="D14" s="166" t="s">
        <v>3361</v>
      </c>
      <c r="E14" s="166" t="s">
        <v>3361</v>
      </c>
      <c r="F14" s="168" t="s">
        <v>3361</v>
      </c>
      <c r="G14" s="167" t="s">
        <v>3336</v>
      </c>
      <c r="H14" s="166" t="s">
        <v>3361</v>
      </c>
      <c r="I14" s="169" t="s">
        <v>3336</v>
      </c>
      <c r="J14" s="180"/>
      <c r="K14" s="165" t="s">
        <v>3336</v>
      </c>
      <c r="L14" s="166" t="s">
        <v>3361</v>
      </c>
      <c r="M14" s="165" t="s">
        <v>3336</v>
      </c>
      <c r="N14" s="168" t="s">
        <v>3361</v>
      </c>
      <c r="O14" s="167" t="s">
        <v>3336</v>
      </c>
      <c r="P14" s="169" t="s">
        <v>3336</v>
      </c>
      <c r="Q14" s="194">
        <v>3</v>
      </c>
      <c r="R14"/>
      <c r="S14" s="205" t="s">
        <v>3407</v>
      </c>
    </row>
    <row r="15" spans="1:19" ht="14.25" x14ac:dyDescent="0.2">
      <c r="A15" s="178" t="s">
        <v>1366</v>
      </c>
      <c r="B15" s="167" t="s">
        <v>3336</v>
      </c>
      <c r="C15" s="166" t="s">
        <v>3361</v>
      </c>
      <c r="D15" s="166" t="s">
        <v>3361</v>
      </c>
      <c r="E15" s="165" t="s">
        <v>3336</v>
      </c>
      <c r="F15" s="168" t="s">
        <v>3361</v>
      </c>
      <c r="G15" s="167" t="s">
        <v>3336</v>
      </c>
      <c r="H15" s="165" t="s">
        <v>3336</v>
      </c>
      <c r="I15" s="168" t="s">
        <v>3361</v>
      </c>
      <c r="J15" s="167" t="s">
        <v>3336</v>
      </c>
      <c r="K15" s="165" t="s">
        <v>3336</v>
      </c>
      <c r="L15" s="165" t="s">
        <v>3336</v>
      </c>
      <c r="M15" s="165" t="s">
        <v>3336</v>
      </c>
      <c r="N15" s="169" t="s">
        <v>3355</v>
      </c>
      <c r="O15" s="167" t="s">
        <v>3336</v>
      </c>
      <c r="P15" s="169" t="s">
        <v>3336</v>
      </c>
      <c r="Q15" s="194">
        <v>9</v>
      </c>
      <c r="R15"/>
      <c r="S15" s="205" t="s">
        <v>3408</v>
      </c>
    </row>
    <row r="16" spans="1:19" ht="14.25" x14ac:dyDescent="0.2">
      <c r="A16" s="178" t="s">
        <v>1510</v>
      </c>
      <c r="B16" s="167" t="s">
        <v>3336</v>
      </c>
      <c r="C16" s="166" t="s">
        <v>3361</v>
      </c>
      <c r="D16" s="165" t="s">
        <v>3336</v>
      </c>
      <c r="E16" s="166" t="s">
        <v>3361</v>
      </c>
      <c r="F16" s="168" t="s">
        <v>3361</v>
      </c>
      <c r="G16" s="167" t="s">
        <v>3336</v>
      </c>
      <c r="H16" s="165" t="s">
        <v>3336</v>
      </c>
      <c r="I16" s="168" t="s">
        <v>3361</v>
      </c>
      <c r="J16" s="167" t="s">
        <v>3336</v>
      </c>
      <c r="K16" s="166" t="s">
        <v>3361</v>
      </c>
      <c r="L16" s="166" t="s">
        <v>3361</v>
      </c>
      <c r="M16" s="166" t="s">
        <v>3361</v>
      </c>
      <c r="N16" s="169" t="s">
        <v>3357</v>
      </c>
      <c r="O16" s="167" t="s">
        <v>3336</v>
      </c>
      <c r="P16" s="169" t="s">
        <v>3336</v>
      </c>
      <c r="Q16" s="194">
        <v>5</v>
      </c>
      <c r="R16"/>
      <c r="S16" s="205" t="s">
        <v>3409</v>
      </c>
    </row>
    <row r="17" spans="1:19" x14ac:dyDescent="0.2">
      <c r="A17" s="178" t="s">
        <v>1670</v>
      </c>
      <c r="B17" s="167" t="s">
        <v>3336</v>
      </c>
      <c r="C17" s="166" t="s">
        <v>3361</v>
      </c>
      <c r="D17" s="166" t="s">
        <v>3361</v>
      </c>
      <c r="E17" s="166" t="s">
        <v>3361</v>
      </c>
      <c r="F17" s="168" t="s">
        <v>3361</v>
      </c>
      <c r="G17" s="167" t="s">
        <v>3336</v>
      </c>
      <c r="H17" s="165" t="s">
        <v>3336</v>
      </c>
      <c r="I17" s="168" t="s">
        <v>3361</v>
      </c>
      <c r="J17" s="167" t="s">
        <v>3336</v>
      </c>
      <c r="K17" s="166" t="s">
        <v>3361</v>
      </c>
      <c r="L17" s="166" t="s">
        <v>3361</v>
      </c>
      <c r="M17" s="166" t="s">
        <v>3361</v>
      </c>
      <c r="N17" s="168" t="s">
        <v>3361</v>
      </c>
      <c r="O17" s="170" t="s">
        <v>3361</v>
      </c>
      <c r="P17" s="169" t="s">
        <v>3336</v>
      </c>
      <c r="Q17" s="194">
        <v>2</v>
      </c>
      <c r="R17"/>
      <c r="S17" s="205" t="s">
        <v>3410</v>
      </c>
    </row>
    <row r="18" spans="1:19" x14ac:dyDescent="0.2">
      <c r="A18" s="178" t="s">
        <v>1718</v>
      </c>
      <c r="B18" s="167" t="s">
        <v>3336</v>
      </c>
      <c r="C18" s="166" t="s">
        <v>3361</v>
      </c>
      <c r="D18" s="166" t="s">
        <v>3361</v>
      </c>
      <c r="E18" s="166" t="s">
        <v>3361</v>
      </c>
      <c r="F18" s="168" t="s">
        <v>3361</v>
      </c>
      <c r="G18" s="167" t="s">
        <v>3336</v>
      </c>
      <c r="H18" s="166" t="s">
        <v>3361</v>
      </c>
      <c r="I18" s="168" t="s">
        <v>3361</v>
      </c>
      <c r="J18" s="167" t="s">
        <v>3336</v>
      </c>
      <c r="K18" s="165" t="s">
        <v>3336</v>
      </c>
      <c r="L18" s="166" t="s">
        <v>3361</v>
      </c>
      <c r="M18" s="165" t="s">
        <v>3336</v>
      </c>
      <c r="N18" s="168" t="s">
        <v>3361</v>
      </c>
      <c r="O18" s="170" t="s">
        <v>3361</v>
      </c>
      <c r="P18" s="169" t="s">
        <v>3336</v>
      </c>
      <c r="Q18" s="194">
        <v>3</v>
      </c>
      <c r="R18"/>
      <c r="S18" s="207"/>
    </row>
    <row r="19" spans="1:19" x14ac:dyDescent="0.2">
      <c r="A19" s="178" t="s">
        <v>1753</v>
      </c>
      <c r="B19" s="170" t="s">
        <v>3361</v>
      </c>
      <c r="C19" s="166" t="s">
        <v>3361</v>
      </c>
      <c r="D19" s="166" t="s">
        <v>3361</v>
      </c>
      <c r="E19" s="166" t="s">
        <v>3361</v>
      </c>
      <c r="F19" s="168" t="s">
        <v>3361</v>
      </c>
      <c r="G19" s="170" t="s">
        <v>3361</v>
      </c>
      <c r="H19" s="166" t="s">
        <v>3361</v>
      </c>
      <c r="I19" s="168" t="s">
        <v>3361</v>
      </c>
      <c r="J19" s="170" t="s">
        <v>3361</v>
      </c>
      <c r="K19" s="166" t="s">
        <v>3361</v>
      </c>
      <c r="L19" s="166" t="s">
        <v>3361</v>
      </c>
      <c r="M19" s="166" t="s">
        <v>3361</v>
      </c>
      <c r="N19" s="168" t="s">
        <v>3361</v>
      </c>
      <c r="O19" s="170" t="s">
        <v>3361</v>
      </c>
      <c r="P19" s="168" t="s">
        <v>3361</v>
      </c>
      <c r="Q19" s="194">
        <v>0</v>
      </c>
      <c r="R19"/>
    </row>
    <row r="20" spans="1:19" x14ac:dyDescent="0.2">
      <c r="A20" s="178" t="s">
        <v>1759</v>
      </c>
      <c r="B20" s="167" t="s">
        <v>3336</v>
      </c>
      <c r="C20" s="166" t="s">
        <v>3361</v>
      </c>
      <c r="D20" s="165" t="s">
        <v>3336</v>
      </c>
      <c r="E20" s="166" t="s">
        <v>3361</v>
      </c>
      <c r="F20" s="168" t="s">
        <v>3361</v>
      </c>
      <c r="G20" s="167" t="s">
        <v>3336</v>
      </c>
      <c r="H20" s="165" t="s">
        <v>3336</v>
      </c>
      <c r="I20" s="169" t="s">
        <v>3336</v>
      </c>
      <c r="J20" s="167" t="s">
        <v>3336</v>
      </c>
      <c r="K20" s="165" t="s">
        <v>3336</v>
      </c>
      <c r="L20" s="166" t="s">
        <v>3361</v>
      </c>
      <c r="M20" s="165" t="s">
        <v>3336</v>
      </c>
      <c r="N20" s="168" t="s">
        <v>3361</v>
      </c>
      <c r="O20" s="167" t="s">
        <v>3336</v>
      </c>
      <c r="P20" s="169" t="s">
        <v>3336</v>
      </c>
      <c r="Q20" s="194">
        <v>9</v>
      </c>
      <c r="R20"/>
    </row>
    <row r="21" spans="1:19" ht="14.25" x14ac:dyDescent="0.2">
      <c r="A21" s="178" t="s">
        <v>1901</v>
      </c>
      <c r="B21" s="167" t="s">
        <v>3336</v>
      </c>
      <c r="C21" s="166" t="s">
        <v>3361</v>
      </c>
      <c r="D21" s="166" t="s">
        <v>3361</v>
      </c>
      <c r="E21" s="166" t="s">
        <v>3361</v>
      </c>
      <c r="F21" s="168" t="s">
        <v>3361</v>
      </c>
      <c r="G21" s="167" t="s">
        <v>3336</v>
      </c>
      <c r="H21" s="165" t="s">
        <v>3336</v>
      </c>
      <c r="I21" s="168" t="s">
        <v>3361</v>
      </c>
      <c r="J21" s="167" t="s">
        <v>3336</v>
      </c>
      <c r="K21" s="166" t="s">
        <v>3361</v>
      </c>
      <c r="L21" s="166" t="s">
        <v>3361</v>
      </c>
      <c r="M21" s="165" t="s">
        <v>3336</v>
      </c>
      <c r="N21" s="169" t="s">
        <v>3359</v>
      </c>
      <c r="O21" s="167" t="s">
        <v>3336</v>
      </c>
      <c r="P21" s="169" t="s">
        <v>3336</v>
      </c>
      <c r="Q21" s="194">
        <v>3</v>
      </c>
      <c r="R21"/>
    </row>
    <row r="22" spans="1:19" x14ac:dyDescent="0.2">
      <c r="A22" s="178" t="s">
        <v>1975</v>
      </c>
      <c r="B22" s="167" t="s">
        <v>3336</v>
      </c>
      <c r="C22" s="166" t="s">
        <v>3361</v>
      </c>
      <c r="D22" s="166" t="s">
        <v>3361</v>
      </c>
      <c r="E22" s="166" t="s">
        <v>3361</v>
      </c>
      <c r="F22" s="168" t="s">
        <v>3361</v>
      </c>
      <c r="G22" s="167" t="s">
        <v>3336</v>
      </c>
      <c r="H22" s="165" t="s">
        <v>3336</v>
      </c>
      <c r="I22" s="168" t="s">
        <v>3361</v>
      </c>
      <c r="J22" s="167" t="s">
        <v>3336</v>
      </c>
      <c r="K22" s="165" t="s">
        <v>3336</v>
      </c>
      <c r="L22" s="166" t="s">
        <v>3361</v>
      </c>
      <c r="M22" s="166" t="s">
        <v>3361</v>
      </c>
      <c r="N22" s="168" t="s">
        <v>3361</v>
      </c>
      <c r="O22" s="167" t="s">
        <v>3336</v>
      </c>
      <c r="P22" s="169" t="s">
        <v>3336</v>
      </c>
      <c r="Q22" s="194">
        <v>2</v>
      </c>
      <c r="R22"/>
    </row>
    <row r="23" spans="1:19" ht="14.25" x14ac:dyDescent="0.2">
      <c r="A23" s="178" t="s">
        <v>3362</v>
      </c>
      <c r="B23" s="167" t="s">
        <v>3336</v>
      </c>
      <c r="C23" s="166" t="s">
        <v>3361</v>
      </c>
      <c r="D23" s="165" t="s">
        <v>3336</v>
      </c>
      <c r="E23" s="166" t="s">
        <v>3361</v>
      </c>
      <c r="F23" s="168" t="s">
        <v>3361</v>
      </c>
      <c r="G23" s="167" t="s">
        <v>3336</v>
      </c>
      <c r="H23" s="165" t="s">
        <v>3336</v>
      </c>
      <c r="I23" s="169" t="s">
        <v>3336</v>
      </c>
      <c r="J23" s="167" t="s">
        <v>3336</v>
      </c>
      <c r="K23" s="165" t="s">
        <v>3336</v>
      </c>
      <c r="L23" s="166" t="s">
        <v>3361</v>
      </c>
      <c r="M23" s="166" t="s">
        <v>3361</v>
      </c>
      <c r="N23" s="169" t="s">
        <v>3364</v>
      </c>
      <c r="O23" s="167" t="s">
        <v>3336</v>
      </c>
      <c r="P23" s="169" t="s">
        <v>3336</v>
      </c>
      <c r="Q23" s="194">
        <v>7</v>
      </c>
      <c r="R23"/>
    </row>
    <row r="24" spans="1:19" ht="15" thickBot="1" x14ac:dyDescent="0.25">
      <c r="A24" s="179" t="s">
        <v>3363</v>
      </c>
      <c r="B24" s="171" t="s">
        <v>3336</v>
      </c>
      <c r="C24" s="172" t="s">
        <v>3336</v>
      </c>
      <c r="D24" s="176" t="s">
        <v>3361</v>
      </c>
      <c r="E24" s="176" t="s">
        <v>3361</v>
      </c>
      <c r="F24" s="173" t="s">
        <v>3361</v>
      </c>
      <c r="G24" s="171" t="s">
        <v>3336</v>
      </c>
      <c r="H24" s="172" t="s">
        <v>3336</v>
      </c>
      <c r="I24" s="173" t="s">
        <v>3361</v>
      </c>
      <c r="J24" s="181" t="s">
        <v>3361</v>
      </c>
      <c r="K24" s="172" t="s">
        <v>3336</v>
      </c>
      <c r="L24" s="176" t="s">
        <v>3361</v>
      </c>
      <c r="M24" s="172" t="s">
        <v>3336</v>
      </c>
      <c r="N24" s="182" t="s">
        <v>3366</v>
      </c>
      <c r="O24" s="181" t="s">
        <v>3361</v>
      </c>
      <c r="P24" s="182" t="s">
        <v>3336</v>
      </c>
      <c r="Q24" s="195">
        <v>4</v>
      </c>
      <c r="R24"/>
    </row>
    <row r="25" spans="1:19" x14ac:dyDescent="0.2">
      <c r="A25" s="177"/>
      <c r="B25" s="174"/>
      <c r="C25" s="165"/>
      <c r="D25" s="165"/>
      <c r="E25" s="166"/>
      <c r="F25" s="166"/>
      <c r="G25" s="166"/>
      <c r="H25" s="165"/>
      <c r="I25" s="165"/>
      <c r="J25" s="166"/>
      <c r="K25" s="166"/>
      <c r="L25" s="165"/>
      <c r="M25" s="166"/>
      <c r="N25" s="165"/>
      <c r="O25" s="165"/>
      <c r="P25" s="166"/>
      <c r="Q25" s="165"/>
      <c r="R25" s="158"/>
    </row>
    <row r="26" spans="1:19" x14ac:dyDescent="0.2">
      <c r="A26" s="354" t="s">
        <v>3368</v>
      </c>
      <c r="B26" s="354"/>
      <c r="C26" s="354"/>
      <c r="D26" s="354"/>
      <c r="E26" s="354"/>
      <c r="F26" s="354"/>
      <c r="G26" s="354"/>
      <c r="H26" s="354"/>
      <c r="I26" s="354"/>
      <c r="J26" s="354"/>
      <c r="K26" s="354"/>
      <c r="L26" s="354"/>
      <c r="M26" s="354"/>
      <c r="N26" s="354"/>
      <c r="O26" s="354"/>
      <c r="P26" s="354"/>
      <c r="Q26" s="354"/>
      <c r="R26" s="354"/>
    </row>
    <row r="27" spans="1:19" x14ac:dyDescent="0.2">
      <c r="A27" s="354"/>
      <c r="B27" s="354"/>
      <c r="C27" s="354"/>
      <c r="D27" s="354"/>
      <c r="E27" s="354"/>
      <c r="F27" s="354"/>
      <c r="G27" s="354"/>
      <c r="H27" s="354"/>
      <c r="I27" s="354"/>
      <c r="J27" s="354"/>
      <c r="K27" s="354"/>
      <c r="L27" s="354"/>
      <c r="M27" s="354"/>
      <c r="N27" s="354"/>
      <c r="O27" s="354"/>
      <c r="P27" s="354"/>
      <c r="Q27" s="354"/>
      <c r="R27" s="354"/>
    </row>
    <row r="28" spans="1:19" ht="5.25" customHeight="1" x14ac:dyDescent="0.2">
      <c r="A28" s="183"/>
      <c r="B28" s="183"/>
      <c r="C28" s="184"/>
      <c r="D28" s="184"/>
      <c r="E28" s="184"/>
      <c r="F28" s="184"/>
      <c r="G28" s="184"/>
      <c r="H28" s="184"/>
      <c r="I28" s="184"/>
      <c r="J28" s="184"/>
      <c r="K28" s="184"/>
      <c r="L28" s="184"/>
      <c r="M28" s="184"/>
      <c r="N28" s="184"/>
      <c r="O28" s="184"/>
      <c r="P28" s="184"/>
      <c r="Q28" s="184"/>
      <c r="R28" s="185"/>
    </row>
    <row r="29" spans="1:19" x14ac:dyDescent="0.2">
      <c r="A29" s="188" t="s">
        <v>3347</v>
      </c>
      <c r="B29" s="183"/>
      <c r="C29" s="184"/>
      <c r="D29" s="184"/>
      <c r="E29" s="184"/>
      <c r="F29" s="184"/>
      <c r="G29" s="184"/>
      <c r="H29" s="184"/>
      <c r="I29" s="184"/>
      <c r="J29" s="184"/>
      <c r="K29" s="184"/>
      <c r="L29" s="184"/>
      <c r="M29" s="184"/>
      <c r="N29" s="184"/>
      <c r="O29" s="184"/>
      <c r="P29" s="184"/>
      <c r="Q29" s="184"/>
      <c r="R29" s="185"/>
    </row>
    <row r="30" spans="1:19" ht="6" customHeight="1" x14ac:dyDescent="0.2">
      <c r="A30" s="188"/>
      <c r="B30" s="183"/>
      <c r="C30" s="184"/>
      <c r="D30" s="184"/>
      <c r="E30" s="184"/>
      <c r="F30" s="184"/>
      <c r="G30" s="184"/>
      <c r="H30" s="184"/>
      <c r="I30" s="184"/>
      <c r="J30" s="184"/>
      <c r="K30" s="184"/>
      <c r="L30" s="184"/>
      <c r="M30" s="184"/>
      <c r="N30" s="184"/>
      <c r="O30" s="184"/>
      <c r="P30" s="184"/>
      <c r="Q30" s="184"/>
      <c r="R30" s="185"/>
    </row>
    <row r="31" spans="1:19" x14ac:dyDescent="0.2">
      <c r="A31" s="188" t="s">
        <v>3342</v>
      </c>
      <c r="B31" s="183"/>
      <c r="C31" s="184"/>
      <c r="D31" s="184"/>
      <c r="E31" s="184"/>
      <c r="F31" s="184"/>
      <c r="G31" s="184"/>
      <c r="H31" s="184"/>
      <c r="I31" s="184"/>
      <c r="J31" s="184"/>
      <c r="K31" s="184"/>
      <c r="L31" s="203" t="s">
        <v>3396</v>
      </c>
      <c r="M31" s="184"/>
      <c r="N31" s="184"/>
      <c r="O31" s="184"/>
      <c r="P31" s="184"/>
      <c r="Q31" s="184"/>
      <c r="R31" s="185"/>
    </row>
    <row r="32" spans="1:19" x14ac:dyDescent="0.2">
      <c r="A32" s="188" t="s">
        <v>3341</v>
      </c>
      <c r="B32" s="183"/>
      <c r="C32" s="184"/>
      <c r="D32" s="184"/>
      <c r="E32" s="184"/>
      <c r="F32" s="184"/>
      <c r="G32" s="184"/>
      <c r="H32" s="184"/>
      <c r="I32" s="184"/>
      <c r="J32" s="184"/>
      <c r="K32" s="184"/>
      <c r="L32" s="202" t="s">
        <v>3394</v>
      </c>
      <c r="M32" s="184"/>
      <c r="N32" s="184"/>
      <c r="O32" s="184"/>
      <c r="P32" s="184"/>
      <c r="Q32" s="184"/>
      <c r="R32" s="185"/>
    </row>
    <row r="33" spans="1:18" x14ac:dyDescent="0.2">
      <c r="A33" s="188" t="s">
        <v>3345</v>
      </c>
      <c r="B33" s="183"/>
      <c r="C33" s="184"/>
      <c r="D33" s="184"/>
      <c r="E33" s="184"/>
      <c r="F33" s="184"/>
      <c r="G33" s="184"/>
      <c r="H33" s="184"/>
      <c r="I33" s="184"/>
      <c r="J33" s="184"/>
      <c r="K33" s="184"/>
      <c r="L33" s="202" t="s">
        <v>3391</v>
      </c>
      <c r="M33" s="184"/>
      <c r="N33" s="184"/>
      <c r="O33" s="184"/>
      <c r="P33" s="184"/>
      <c r="Q33" s="184"/>
      <c r="R33" s="185"/>
    </row>
    <row r="34" spans="1:18" x14ac:dyDescent="0.2">
      <c r="A34" s="188" t="s">
        <v>3350</v>
      </c>
      <c r="B34" s="183"/>
      <c r="C34" s="184"/>
      <c r="D34" s="184"/>
      <c r="E34" s="184"/>
      <c r="F34" s="184"/>
      <c r="G34" s="184"/>
      <c r="H34" s="184"/>
      <c r="I34" s="184"/>
      <c r="J34" s="184"/>
      <c r="K34" s="184"/>
      <c r="L34" s="202" t="s">
        <v>3392</v>
      </c>
      <c r="M34" s="184"/>
      <c r="N34" s="184"/>
      <c r="O34" s="184"/>
      <c r="P34" s="184"/>
      <c r="Q34" s="184"/>
      <c r="R34" s="185"/>
    </row>
    <row r="35" spans="1:18" x14ac:dyDescent="0.2">
      <c r="A35" s="188" t="s">
        <v>3352</v>
      </c>
      <c r="B35" s="183"/>
      <c r="C35" s="184"/>
      <c r="D35" s="184"/>
      <c r="E35" s="184"/>
      <c r="F35" s="184"/>
      <c r="G35" s="184"/>
      <c r="H35" s="184"/>
      <c r="I35" s="184"/>
      <c r="J35" s="184"/>
      <c r="K35" s="184"/>
      <c r="L35" s="202" t="s">
        <v>3393</v>
      </c>
      <c r="M35" s="184"/>
      <c r="N35" s="184"/>
      <c r="O35" s="184"/>
      <c r="P35" s="184"/>
      <c r="Q35" s="184"/>
      <c r="R35" s="185"/>
    </row>
    <row r="36" spans="1:18" x14ac:dyDescent="0.2">
      <c r="A36" s="188" t="s">
        <v>3354</v>
      </c>
      <c r="B36" s="183"/>
      <c r="C36" s="184"/>
      <c r="D36" s="184"/>
      <c r="E36" s="184"/>
      <c r="F36" s="184"/>
      <c r="G36" s="184"/>
      <c r="H36" s="184"/>
      <c r="I36" s="184"/>
      <c r="J36" s="184"/>
      <c r="K36" s="184"/>
      <c r="L36" s="202" t="s">
        <v>3395</v>
      </c>
      <c r="M36" s="184"/>
      <c r="N36" s="184"/>
      <c r="O36" s="184"/>
      <c r="P36" s="184"/>
      <c r="Q36" s="184"/>
      <c r="R36" s="185"/>
    </row>
    <row r="37" spans="1:18" x14ac:dyDescent="0.2">
      <c r="A37" s="188" t="s">
        <v>3356</v>
      </c>
      <c r="B37" s="183"/>
      <c r="C37" s="184"/>
      <c r="D37" s="184"/>
      <c r="E37" s="184"/>
      <c r="F37" s="184"/>
      <c r="G37" s="184"/>
      <c r="H37" s="184"/>
      <c r="I37" s="184"/>
      <c r="J37" s="184"/>
      <c r="K37" s="184"/>
      <c r="L37" s="184"/>
      <c r="M37" s="184"/>
      <c r="N37" s="184"/>
      <c r="O37" s="184"/>
      <c r="P37" s="184"/>
      <c r="Q37" s="184"/>
      <c r="R37" s="186"/>
    </row>
    <row r="38" spans="1:18" x14ac:dyDescent="0.2">
      <c r="A38" s="188" t="s">
        <v>3358</v>
      </c>
      <c r="B38" s="183"/>
      <c r="C38" s="184"/>
      <c r="D38" s="184"/>
      <c r="E38" s="184"/>
      <c r="F38" s="184"/>
      <c r="G38" s="184"/>
      <c r="H38" s="184"/>
      <c r="I38" s="184"/>
      <c r="J38" s="184"/>
      <c r="K38" s="184"/>
      <c r="L38" s="184"/>
      <c r="M38" s="184"/>
      <c r="N38" s="184"/>
      <c r="O38" s="184"/>
      <c r="P38" s="184"/>
      <c r="Q38" s="184"/>
      <c r="R38" s="186"/>
    </row>
    <row r="39" spans="1:18" x14ac:dyDescent="0.2">
      <c r="A39" s="188" t="s">
        <v>3360</v>
      </c>
      <c r="B39" s="183"/>
      <c r="C39" s="183"/>
      <c r="D39" s="183"/>
      <c r="E39" s="183"/>
      <c r="F39" s="183"/>
      <c r="G39" s="183"/>
      <c r="H39" s="183"/>
      <c r="I39" s="183"/>
      <c r="J39" s="183"/>
      <c r="K39" s="183"/>
      <c r="L39" s="183"/>
      <c r="M39" s="183"/>
      <c r="N39" s="183"/>
      <c r="O39" s="183"/>
      <c r="P39" s="183"/>
      <c r="Q39" s="183"/>
      <c r="R39" s="187"/>
    </row>
    <row r="40" spans="1:18" x14ac:dyDescent="0.2">
      <c r="A40" s="188" t="s">
        <v>3365</v>
      </c>
      <c r="B40" s="183"/>
      <c r="C40" s="183"/>
      <c r="D40" s="183"/>
      <c r="E40" s="183"/>
      <c r="F40" s="183"/>
      <c r="G40" s="183"/>
      <c r="H40" s="183"/>
      <c r="I40" s="183"/>
      <c r="J40" s="183"/>
      <c r="K40" s="183"/>
      <c r="L40" s="183"/>
      <c r="M40" s="183"/>
      <c r="N40" s="183"/>
      <c r="O40" s="183"/>
      <c r="P40" s="183"/>
      <c r="Q40" s="183"/>
      <c r="R40" s="187"/>
    </row>
    <row r="41" spans="1:18" x14ac:dyDescent="0.2">
      <c r="A41" s="188" t="s">
        <v>3367</v>
      </c>
      <c r="B41" s="183"/>
      <c r="C41" s="183"/>
      <c r="D41" s="183"/>
      <c r="E41" s="183"/>
      <c r="F41" s="183"/>
      <c r="G41" s="183"/>
      <c r="H41" s="183"/>
      <c r="I41" s="183"/>
      <c r="J41" s="183"/>
      <c r="K41" s="183"/>
      <c r="L41" s="183"/>
      <c r="M41" s="183"/>
      <c r="N41" s="183"/>
      <c r="O41" s="183"/>
      <c r="P41" s="183"/>
      <c r="Q41" s="183"/>
      <c r="R41" s="187"/>
    </row>
  </sheetData>
  <mergeCells count="7">
    <mergeCell ref="B3:F3"/>
    <mergeCell ref="A26:R27"/>
    <mergeCell ref="Q3:Q4"/>
    <mergeCell ref="G3:I3"/>
    <mergeCell ref="A3:A4"/>
    <mergeCell ref="J3:N3"/>
    <mergeCell ref="O3:P3"/>
  </mergeCells>
  <pageMargins left="0.7" right="0.7" top="0.75" bottom="0.75" header="0.3" footer="0.3"/>
  <pageSetup paperSize="9" scale="89"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3"/>
  <sheetViews>
    <sheetView zoomScaleNormal="100" workbookViewId="0">
      <selection activeCell="I6" sqref="I6"/>
    </sheetView>
  </sheetViews>
  <sheetFormatPr defaultRowHeight="12.75" outlineLevelRow="1" x14ac:dyDescent="0.2"/>
  <cols>
    <col min="1" max="1" width="39.42578125" customWidth="1"/>
    <col min="4" max="4" width="12.5703125" bestFit="1" customWidth="1"/>
  </cols>
  <sheetData>
    <row r="1" spans="1:4" x14ac:dyDescent="0.2">
      <c r="A1" s="146" t="s">
        <v>3371</v>
      </c>
      <c r="B1" s="156" t="s">
        <v>3370</v>
      </c>
      <c r="C1" s="156" t="s">
        <v>9</v>
      </c>
      <c r="D1" s="156" t="s">
        <v>3315</v>
      </c>
    </row>
    <row r="2" spans="1:4" outlineLevel="1" collapsed="1" x14ac:dyDescent="0.2">
      <c r="A2" s="192" t="s">
        <v>40</v>
      </c>
      <c r="B2" s="189">
        <v>54</v>
      </c>
      <c r="C2" s="15">
        <v>29</v>
      </c>
      <c r="D2" s="190">
        <v>50</v>
      </c>
    </row>
    <row r="3" spans="1:4" outlineLevel="1" x14ac:dyDescent="0.2">
      <c r="A3" s="32" t="s">
        <v>3373</v>
      </c>
      <c r="B3" s="189">
        <v>8</v>
      </c>
      <c r="C3" s="15">
        <v>8</v>
      </c>
      <c r="D3" s="15">
        <v>8</v>
      </c>
    </row>
    <row r="4" spans="1:4" outlineLevel="1" collapsed="1" x14ac:dyDescent="0.2">
      <c r="A4" s="14" t="s">
        <v>27</v>
      </c>
      <c r="B4" s="189">
        <v>41</v>
      </c>
      <c r="C4" s="15">
        <v>30</v>
      </c>
      <c r="D4" s="190">
        <v>40</v>
      </c>
    </row>
    <row r="5" spans="1:4" x14ac:dyDescent="0.2">
      <c r="B5" s="157"/>
      <c r="C5" s="157"/>
      <c r="D5" s="157"/>
    </row>
    <row r="6" spans="1:4" x14ac:dyDescent="0.2">
      <c r="B6" s="157"/>
      <c r="C6" s="157"/>
      <c r="D6" s="157"/>
    </row>
    <row r="7" spans="1:4" x14ac:dyDescent="0.2">
      <c r="A7" s="146" t="s">
        <v>3372</v>
      </c>
      <c r="B7" s="156" t="s">
        <v>3370</v>
      </c>
      <c r="C7" s="156" t="s">
        <v>9</v>
      </c>
      <c r="D7" s="156" t="s">
        <v>3315</v>
      </c>
    </row>
    <row r="8" spans="1:4" outlineLevel="1" collapsed="1" x14ac:dyDescent="0.2">
      <c r="A8" s="159" t="s">
        <v>3374</v>
      </c>
      <c r="B8" s="189">
        <v>67</v>
      </c>
      <c r="C8" s="15">
        <v>41</v>
      </c>
      <c r="D8" s="190">
        <v>63</v>
      </c>
    </row>
    <row r="9" spans="1:4" outlineLevel="1" x14ac:dyDescent="0.2">
      <c r="A9" s="7" t="s">
        <v>3376</v>
      </c>
      <c r="B9" s="189">
        <v>7</v>
      </c>
      <c r="C9" s="15">
        <v>4</v>
      </c>
      <c r="D9" s="190">
        <v>7</v>
      </c>
    </row>
    <row r="10" spans="1:4" outlineLevel="1" collapsed="1" x14ac:dyDescent="0.2">
      <c r="A10" s="159" t="s">
        <v>3377</v>
      </c>
      <c r="B10" s="189">
        <v>14</v>
      </c>
      <c r="C10" s="15">
        <v>10</v>
      </c>
      <c r="D10" s="15">
        <v>14</v>
      </c>
    </row>
    <row r="11" spans="1:4" outlineLevel="1" collapsed="1" x14ac:dyDescent="0.2">
      <c r="A11" s="159" t="s">
        <v>3375</v>
      </c>
      <c r="B11" s="189">
        <v>5</v>
      </c>
      <c r="C11" s="191">
        <v>5</v>
      </c>
      <c r="D11" s="104">
        <v>4</v>
      </c>
    </row>
    <row r="12" spans="1:4" outlineLevel="1" collapsed="1" x14ac:dyDescent="0.2">
      <c r="A12" s="159" t="s">
        <v>3378</v>
      </c>
      <c r="B12" s="189">
        <v>3</v>
      </c>
      <c r="C12" s="15">
        <v>3</v>
      </c>
      <c r="D12" s="23">
        <v>3</v>
      </c>
    </row>
    <row r="13" spans="1:4" outlineLevel="1" collapsed="1" x14ac:dyDescent="0.2">
      <c r="A13" s="159" t="s">
        <v>3379</v>
      </c>
      <c r="B13" s="189">
        <v>7</v>
      </c>
      <c r="C13" s="15">
        <v>4</v>
      </c>
      <c r="D13" s="15">
        <v>7</v>
      </c>
    </row>
    <row r="23" spans="8:8" x14ac:dyDescent="0.2">
      <c r="H23" s="201" t="s">
        <v>3405</v>
      </c>
    </row>
  </sheetData>
  <pageMargins left="0.7" right="0.7" top="0.75" bottom="0.75" header="0.3" footer="0.3"/>
  <pageSetup paperSize="9" scale="61" orientation="landscape"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5"/>
  <sheetViews>
    <sheetView topLeftCell="A2" workbookViewId="0">
      <selection activeCell="I6" sqref="I6"/>
    </sheetView>
  </sheetViews>
  <sheetFormatPr defaultRowHeight="12.75" x14ac:dyDescent="0.2"/>
  <cols>
    <col min="1" max="1" width="16.28515625" style="197" customWidth="1"/>
    <col min="2" max="16384" width="9.140625" style="197"/>
  </cols>
  <sheetData>
    <row r="1" spans="1:18" x14ac:dyDescent="0.2">
      <c r="A1" s="198" t="s">
        <v>3380</v>
      </c>
      <c r="B1" s="199" t="s">
        <v>3381</v>
      </c>
      <c r="C1" s="199" t="s">
        <v>3382</v>
      </c>
      <c r="D1" s="199">
        <v>2000</v>
      </c>
      <c r="E1" s="197">
        <v>2001</v>
      </c>
      <c r="F1" s="197">
        <v>2002</v>
      </c>
      <c r="G1" s="197">
        <v>2003</v>
      </c>
      <c r="H1" s="197">
        <v>2004</v>
      </c>
      <c r="I1" s="197">
        <v>2005</v>
      </c>
      <c r="J1" s="197">
        <v>2006</v>
      </c>
      <c r="K1" s="197">
        <v>2007</v>
      </c>
      <c r="L1" s="197">
        <v>2008</v>
      </c>
      <c r="M1" s="197">
        <v>2009</v>
      </c>
      <c r="N1" s="197">
        <v>2010</v>
      </c>
      <c r="O1" s="197">
        <v>2011</v>
      </c>
      <c r="P1" s="197">
        <v>2012</v>
      </c>
      <c r="Q1" s="197">
        <v>2013</v>
      </c>
      <c r="R1" s="197">
        <v>2014</v>
      </c>
    </row>
    <row r="2" spans="1:18" x14ac:dyDescent="0.2">
      <c r="A2" s="197" t="s">
        <v>89</v>
      </c>
      <c r="B2" s="197">
        <v>0</v>
      </c>
      <c r="C2" s="197">
        <v>0</v>
      </c>
      <c r="D2" s="197">
        <v>0</v>
      </c>
      <c r="E2" s="197">
        <v>1</v>
      </c>
      <c r="F2" s="197">
        <v>1</v>
      </c>
      <c r="G2" s="197">
        <v>1</v>
      </c>
      <c r="H2" s="197">
        <v>1</v>
      </c>
      <c r="I2" s="197">
        <v>1</v>
      </c>
      <c r="J2" s="197">
        <v>2</v>
      </c>
      <c r="K2" s="197">
        <v>2</v>
      </c>
      <c r="L2" s="197">
        <v>2</v>
      </c>
      <c r="M2" s="197">
        <v>2</v>
      </c>
      <c r="N2" s="197">
        <v>5</v>
      </c>
      <c r="O2" s="197">
        <v>5</v>
      </c>
      <c r="P2" s="197">
        <v>7</v>
      </c>
      <c r="Q2" s="197">
        <v>7</v>
      </c>
      <c r="R2" s="197">
        <v>8</v>
      </c>
    </row>
    <row r="3" spans="1:18" x14ac:dyDescent="0.2">
      <c r="A3" s="197" t="s">
        <v>27</v>
      </c>
      <c r="B3" s="197">
        <v>0</v>
      </c>
      <c r="C3" s="197">
        <v>2</v>
      </c>
      <c r="D3" s="197">
        <v>2</v>
      </c>
      <c r="E3" s="197">
        <v>3</v>
      </c>
      <c r="F3" s="197">
        <v>4</v>
      </c>
      <c r="G3" s="197">
        <v>6</v>
      </c>
      <c r="H3" s="197">
        <v>9</v>
      </c>
      <c r="I3" s="197">
        <v>9</v>
      </c>
      <c r="J3" s="197">
        <v>12</v>
      </c>
      <c r="K3" s="197">
        <v>14</v>
      </c>
      <c r="L3" s="197">
        <v>19</v>
      </c>
      <c r="M3" s="197">
        <v>22</v>
      </c>
      <c r="N3" s="197">
        <v>26</v>
      </c>
      <c r="O3" s="197">
        <v>32</v>
      </c>
      <c r="P3" s="197">
        <v>38</v>
      </c>
      <c r="Q3" s="197">
        <v>41</v>
      </c>
      <c r="R3" s="197">
        <v>41</v>
      </c>
    </row>
    <row r="4" spans="1:18" x14ac:dyDescent="0.2">
      <c r="A4" s="197" t="s">
        <v>40</v>
      </c>
      <c r="B4" s="197">
        <v>2</v>
      </c>
      <c r="C4" s="197">
        <v>4</v>
      </c>
      <c r="D4" s="197">
        <v>4</v>
      </c>
      <c r="E4" s="197">
        <v>5</v>
      </c>
      <c r="F4" s="197">
        <v>7</v>
      </c>
      <c r="G4" s="197">
        <v>12</v>
      </c>
      <c r="H4" s="197">
        <v>16</v>
      </c>
      <c r="I4" s="197">
        <v>18</v>
      </c>
      <c r="J4" s="197">
        <v>22</v>
      </c>
      <c r="K4" s="197">
        <v>25</v>
      </c>
      <c r="L4" s="197">
        <v>32</v>
      </c>
      <c r="M4" s="197">
        <v>37</v>
      </c>
      <c r="N4" s="197">
        <v>40</v>
      </c>
      <c r="O4" s="197">
        <v>44</v>
      </c>
      <c r="P4" s="197">
        <v>50</v>
      </c>
      <c r="Q4" s="197">
        <v>54</v>
      </c>
      <c r="R4" s="197">
        <v>54</v>
      </c>
    </row>
    <row r="5" spans="1:18" x14ac:dyDescent="0.2">
      <c r="A5" s="197" t="s">
        <v>3383</v>
      </c>
      <c r="B5" s="196">
        <v>2</v>
      </c>
      <c r="C5" s="196">
        <v>4</v>
      </c>
      <c r="D5" s="196">
        <v>4</v>
      </c>
      <c r="E5" s="196">
        <v>6</v>
      </c>
      <c r="F5" s="196">
        <v>8</v>
      </c>
      <c r="G5" s="196">
        <v>11</v>
      </c>
      <c r="H5" s="196">
        <v>12</v>
      </c>
      <c r="I5" s="196">
        <v>13</v>
      </c>
      <c r="J5" s="196">
        <v>17</v>
      </c>
      <c r="K5" s="196">
        <v>18</v>
      </c>
      <c r="L5" s="196">
        <v>19</v>
      </c>
      <c r="M5" s="196">
        <v>19</v>
      </c>
      <c r="N5" s="196">
        <v>19</v>
      </c>
      <c r="O5" s="196">
        <v>19</v>
      </c>
      <c r="P5" s="196">
        <v>19</v>
      </c>
      <c r="Q5" s="196">
        <v>19</v>
      </c>
      <c r="R5" s="196">
        <v>19</v>
      </c>
    </row>
  </sheetData>
  <pageMargins left="0.7" right="0.7" top="0.75" bottom="0.75" header="0.3" footer="0.3"/>
  <pageSetup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49"/>
  <sheetViews>
    <sheetView topLeftCell="D1" workbookViewId="0">
      <selection activeCell="I6" sqref="I6"/>
    </sheetView>
  </sheetViews>
  <sheetFormatPr defaultColWidth="14.42578125" defaultRowHeight="15.75" customHeight="1" outlineLevelRow="2" x14ac:dyDescent="0.2"/>
  <cols>
    <col min="1" max="1" width="8" hidden="1" customWidth="1"/>
    <col min="2" max="2" width="17.140625" hidden="1" customWidth="1"/>
    <col min="3" max="3" width="31.7109375" customWidth="1"/>
    <col min="4" max="4" width="6.85546875" customWidth="1"/>
    <col min="5" max="5" width="14.140625" customWidth="1"/>
    <col min="6" max="6" width="6.140625" hidden="1" customWidth="1"/>
    <col min="7" max="7" width="12" customWidth="1"/>
    <col min="8" max="8" width="30.85546875" hidden="1" customWidth="1"/>
    <col min="9" max="9" width="19.5703125" hidden="1" customWidth="1"/>
    <col min="10" max="10" width="16.42578125" customWidth="1"/>
    <col min="11" max="11" width="4.42578125" customWidth="1"/>
    <col min="12" max="13" width="11.85546875" bestFit="1" customWidth="1"/>
    <col min="14" max="28" width="5" bestFit="1" customWidth="1"/>
  </cols>
  <sheetData>
    <row r="1" spans="1:28" ht="45.75" customHeight="1" x14ac:dyDescent="0.2">
      <c r="A1" s="1" t="s">
        <v>0</v>
      </c>
      <c r="B1" s="1" t="s">
        <v>1</v>
      </c>
      <c r="C1" s="2" t="s">
        <v>2</v>
      </c>
      <c r="D1" s="3" t="s">
        <v>3</v>
      </c>
      <c r="E1" s="2" t="s">
        <v>4</v>
      </c>
      <c r="F1" s="2"/>
      <c r="G1" s="1" t="s">
        <v>5</v>
      </c>
      <c r="H1" s="2" t="s">
        <v>6</v>
      </c>
      <c r="I1" s="1" t="s">
        <v>7</v>
      </c>
      <c r="J1" s="1" t="s">
        <v>8</v>
      </c>
      <c r="K1" s="1" t="s">
        <v>3316</v>
      </c>
      <c r="L1" s="199" t="s">
        <v>3381</v>
      </c>
      <c r="M1" s="199" t="s">
        <v>3382</v>
      </c>
      <c r="N1" s="199">
        <v>2000</v>
      </c>
      <c r="O1" s="197">
        <v>2001</v>
      </c>
      <c r="P1" s="197">
        <v>2002</v>
      </c>
      <c r="Q1" s="197">
        <v>2003</v>
      </c>
      <c r="R1" s="197">
        <v>2004</v>
      </c>
      <c r="S1" s="197">
        <v>2005</v>
      </c>
      <c r="T1" s="197">
        <v>2006</v>
      </c>
      <c r="U1" s="197">
        <v>2007</v>
      </c>
      <c r="V1" s="197">
        <v>2008</v>
      </c>
      <c r="W1" s="197">
        <v>2009</v>
      </c>
      <c r="X1" s="197">
        <v>2010</v>
      </c>
      <c r="Y1" s="197">
        <v>2011</v>
      </c>
      <c r="Z1" s="197">
        <v>2012</v>
      </c>
      <c r="AA1" s="197">
        <v>2013</v>
      </c>
      <c r="AB1" s="197">
        <v>2014</v>
      </c>
    </row>
    <row r="2" spans="1:28" ht="25.5" hidden="1" outlineLevel="2" x14ac:dyDescent="0.2">
      <c r="A2" s="9" t="s">
        <v>19</v>
      </c>
      <c r="B2" s="28" t="s">
        <v>82</v>
      </c>
      <c r="C2" s="28" t="s">
        <v>83</v>
      </c>
      <c r="D2" s="23">
        <v>2001</v>
      </c>
      <c r="E2" s="9" t="s">
        <v>72</v>
      </c>
      <c r="F2" s="9" t="s">
        <v>23</v>
      </c>
      <c r="G2" s="29" t="s">
        <v>74</v>
      </c>
      <c r="H2" s="28" t="s">
        <v>87</v>
      </c>
      <c r="I2" s="17" t="s">
        <v>88</v>
      </c>
      <c r="J2" s="32" t="s">
        <v>89</v>
      </c>
      <c r="K2" s="32">
        <v>1</v>
      </c>
      <c r="L2">
        <v>0</v>
      </c>
      <c r="M2">
        <f>L2</f>
        <v>0</v>
      </c>
      <c r="N2">
        <f t="shared" ref="N2:AB2" si="0">M2</f>
        <v>0</v>
      </c>
      <c r="O2">
        <v>1</v>
      </c>
      <c r="P2">
        <f t="shared" si="0"/>
        <v>1</v>
      </c>
      <c r="Q2">
        <f t="shared" si="0"/>
        <v>1</v>
      </c>
      <c r="R2">
        <f t="shared" si="0"/>
        <v>1</v>
      </c>
      <c r="S2">
        <f t="shared" si="0"/>
        <v>1</v>
      </c>
      <c r="T2">
        <f t="shared" si="0"/>
        <v>1</v>
      </c>
      <c r="U2">
        <f t="shared" si="0"/>
        <v>1</v>
      </c>
      <c r="V2">
        <f t="shared" si="0"/>
        <v>1</v>
      </c>
      <c r="W2">
        <f t="shared" si="0"/>
        <v>1</v>
      </c>
      <c r="X2">
        <f t="shared" si="0"/>
        <v>1</v>
      </c>
      <c r="Y2">
        <f t="shared" si="0"/>
        <v>1</v>
      </c>
      <c r="Z2">
        <f t="shared" si="0"/>
        <v>1</v>
      </c>
      <c r="AA2">
        <f t="shared" si="0"/>
        <v>1</v>
      </c>
      <c r="AB2">
        <f t="shared" si="0"/>
        <v>1</v>
      </c>
    </row>
    <row r="3" spans="1:28" ht="12.75" hidden="1" outlineLevel="2" x14ac:dyDescent="0.2">
      <c r="A3" s="35" t="s">
        <v>19</v>
      </c>
      <c r="B3" s="12" t="s">
        <v>176</v>
      </c>
      <c r="C3" s="12" t="s">
        <v>2085</v>
      </c>
      <c r="D3" s="15">
        <v>2006</v>
      </c>
      <c r="E3" s="12" t="s">
        <v>2052</v>
      </c>
      <c r="F3" s="9" t="s">
        <v>23</v>
      </c>
      <c r="G3" s="29" t="s">
        <v>74</v>
      </c>
      <c r="H3" s="12" t="s">
        <v>2089</v>
      </c>
      <c r="I3" s="13" t="s">
        <v>38</v>
      </c>
      <c r="J3" s="32" t="s">
        <v>89</v>
      </c>
      <c r="K3" s="32">
        <v>1</v>
      </c>
      <c r="L3">
        <v>0</v>
      </c>
      <c r="M3">
        <f t="shared" ref="M3:AB3" si="1">L3</f>
        <v>0</v>
      </c>
      <c r="N3">
        <f t="shared" si="1"/>
        <v>0</v>
      </c>
      <c r="O3">
        <f t="shared" si="1"/>
        <v>0</v>
      </c>
      <c r="P3">
        <f t="shared" si="1"/>
        <v>0</v>
      </c>
      <c r="Q3">
        <f t="shared" si="1"/>
        <v>0</v>
      </c>
      <c r="R3">
        <f t="shared" si="1"/>
        <v>0</v>
      </c>
      <c r="S3">
        <f t="shared" si="1"/>
        <v>0</v>
      </c>
      <c r="T3">
        <v>1</v>
      </c>
      <c r="U3">
        <f t="shared" si="1"/>
        <v>1</v>
      </c>
      <c r="V3">
        <f t="shared" si="1"/>
        <v>1</v>
      </c>
      <c r="W3">
        <f t="shared" si="1"/>
        <v>1</v>
      </c>
      <c r="X3">
        <f t="shared" si="1"/>
        <v>1</v>
      </c>
      <c r="Y3">
        <f t="shared" si="1"/>
        <v>1</v>
      </c>
      <c r="Z3">
        <f t="shared" si="1"/>
        <v>1</v>
      </c>
      <c r="AA3">
        <f t="shared" si="1"/>
        <v>1</v>
      </c>
      <c r="AB3">
        <f t="shared" si="1"/>
        <v>1</v>
      </c>
    </row>
    <row r="4" spans="1:28" ht="12.75" hidden="1" outlineLevel="2" x14ac:dyDescent="0.2">
      <c r="A4" s="9" t="s">
        <v>19</v>
      </c>
      <c r="B4" s="28" t="s">
        <v>20</v>
      </c>
      <c r="C4" s="42" t="s">
        <v>203</v>
      </c>
      <c r="D4" s="23">
        <v>2010</v>
      </c>
      <c r="E4" s="9" t="s">
        <v>72</v>
      </c>
      <c r="F4" s="9" t="s">
        <v>23</v>
      </c>
      <c r="G4" s="29" t="s">
        <v>74</v>
      </c>
      <c r="H4" s="28" t="s">
        <v>100</v>
      </c>
      <c r="I4" s="43" t="s">
        <v>101</v>
      </c>
      <c r="J4" s="32" t="s">
        <v>89</v>
      </c>
      <c r="K4" s="32">
        <v>1</v>
      </c>
      <c r="L4">
        <v>0</v>
      </c>
      <c r="M4">
        <f t="shared" ref="M4:AB4" si="2">L4</f>
        <v>0</v>
      </c>
      <c r="N4">
        <f t="shared" si="2"/>
        <v>0</v>
      </c>
      <c r="O4">
        <f t="shared" si="2"/>
        <v>0</v>
      </c>
      <c r="P4">
        <f t="shared" si="2"/>
        <v>0</v>
      </c>
      <c r="Q4">
        <f t="shared" si="2"/>
        <v>0</v>
      </c>
      <c r="R4">
        <f t="shared" si="2"/>
        <v>0</v>
      </c>
      <c r="S4">
        <f t="shared" si="2"/>
        <v>0</v>
      </c>
      <c r="T4">
        <f t="shared" si="2"/>
        <v>0</v>
      </c>
      <c r="U4">
        <f t="shared" si="2"/>
        <v>0</v>
      </c>
      <c r="V4">
        <f t="shared" si="2"/>
        <v>0</v>
      </c>
      <c r="W4">
        <f t="shared" si="2"/>
        <v>0</v>
      </c>
      <c r="X4">
        <v>1</v>
      </c>
      <c r="Y4">
        <f t="shared" si="2"/>
        <v>1</v>
      </c>
      <c r="Z4">
        <f t="shared" si="2"/>
        <v>1</v>
      </c>
      <c r="AA4">
        <f t="shared" si="2"/>
        <v>1</v>
      </c>
      <c r="AB4">
        <f t="shared" si="2"/>
        <v>1</v>
      </c>
    </row>
    <row r="5" spans="1:28" ht="12.75" hidden="1" outlineLevel="2" x14ac:dyDescent="0.2">
      <c r="A5" s="12" t="s">
        <v>800</v>
      </c>
      <c r="B5" s="12" t="s">
        <v>1311</v>
      </c>
      <c r="C5" s="12" t="s">
        <v>1312</v>
      </c>
      <c r="D5" s="15">
        <v>2010</v>
      </c>
      <c r="E5" s="12" t="s">
        <v>1265</v>
      </c>
      <c r="F5" s="9" t="s">
        <v>23</v>
      </c>
      <c r="G5" s="11" t="s">
        <v>24</v>
      </c>
      <c r="H5" s="12" t="s">
        <v>38</v>
      </c>
      <c r="I5" s="13" t="s">
        <v>38</v>
      </c>
      <c r="J5" s="80" t="s">
        <v>89</v>
      </c>
      <c r="K5" s="32">
        <v>1</v>
      </c>
      <c r="L5">
        <v>0</v>
      </c>
      <c r="M5">
        <f t="shared" ref="M5:AB5" si="3">L5</f>
        <v>0</v>
      </c>
      <c r="N5">
        <f t="shared" si="3"/>
        <v>0</v>
      </c>
      <c r="O5">
        <f t="shared" si="3"/>
        <v>0</v>
      </c>
      <c r="P5">
        <f t="shared" si="3"/>
        <v>0</v>
      </c>
      <c r="Q5">
        <f t="shared" si="3"/>
        <v>0</v>
      </c>
      <c r="R5">
        <f t="shared" si="3"/>
        <v>0</v>
      </c>
      <c r="S5">
        <f t="shared" si="3"/>
        <v>0</v>
      </c>
      <c r="T5">
        <f t="shared" si="3"/>
        <v>0</v>
      </c>
      <c r="U5">
        <f t="shared" si="3"/>
        <v>0</v>
      </c>
      <c r="V5">
        <f t="shared" si="3"/>
        <v>0</v>
      </c>
      <c r="W5">
        <f t="shared" si="3"/>
        <v>0</v>
      </c>
      <c r="X5">
        <v>1</v>
      </c>
      <c r="Y5">
        <f t="shared" si="3"/>
        <v>1</v>
      </c>
      <c r="Z5">
        <f t="shared" si="3"/>
        <v>1</v>
      </c>
      <c r="AA5">
        <f t="shared" si="3"/>
        <v>1</v>
      </c>
      <c r="AB5">
        <f t="shared" si="3"/>
        <v>1</v>
      </c>
    </row>
    <row r="6" spans="1:28" ht="12.75" hidden="1" outlineLevel="2" x14ac:dyDescent="0.2">
      <c r="A6" s="12" t="s">
        <v>800</v>
      </c>
      <c r="B6" s="12" t="s">
        <v>176</v>
      </c>
      <c r="C6" s="12" t="s">
        <v>1863</v>
      </c>
      <c r="D6" s="15">
        <v>2010</v>
      </c>
      <c r="E6" s="12" t="s">
        <v>1759</v>
      </c>
      <c r="F6" s="9" t="s">
        <v>23</v>
      </c>
      <c r="G6" s="11" t="s">
        <v>24</v>
      </c>
      <c r="H6" s="12" t="s">
        <v>1867</v>
      </c>
      <c r="I6" s="13" t="s">
        <v>101</v>
      </c>
      <c r="J6" s="80" t="s">
        <v>89</v>
      </c>
      <c r="K6" s="32">
        <v>1</v>
      </c>
      <c r="L6">
        <v>0</v>
      </c>
      <c r="M6">
        <f t="shared" ref="M6:AB6" si="4">L6</f>
        <v>0</v>
      </c>
      <c r="N6">
        <f t="shared" si="4"/>
        <v>0</v>
      </c>
      <c r="O6">
        <f t="shared" si="4"/>
        <v>0</v>
      </c>
      <c r="P6">
        <f t="shared" si="4"/>
        <v>0</v>
      </c>
      <c r="Q6">
        <f t="shared" si="4"/>
        <v>0</v>
      </c>
      <c r="R6">
        <f t="shared" si="4"/>
        <v>0</v>
      </c>
      <c r="S6">
        <f t="shared" si="4"/>
        <v>0</v>
      </c>
      <c r="T6">
        <f t="shared" si="4"/>
        <v>0</v>
      </c>
      <c r="U6">
        <f t="shared" si="4"/>
        <v>0</v>
      </c>
      <c r="V6">
        <f t="shared" si="4"/>
        <v>0</v>
      </c>
      <c r="W6">
        <f t="shared" si="4"/>
        <v>0</v>
      </c>
      <c r="X6">
        <v>1</v>
      </c>
      <c r="Y6">
        <f t="shared" si="4"/>
        <v>1</v>
      </c>
      <c r="Z6">
        <f t="shared" si="4"/>
        <v>1</v>
      </c>
      <c r="AA6">
        <f t="shared" si="4"/>
        <v>1</v>
      </c>
      <c r="AB6">
        <f t="shared" si="4"/>
        <v>1</v>
      </c>
    </row>
    <row r="7" spans="1:28" ht="12.75" hidden="1" outlineLevel="2" x14ac:dyDescent="0.2">
      <c r="A7" s="35" t="s">
        <v>19</v>
      </c>
      <c r="B7" s="12" t="s">
        <v>176</v>
      </c>
      <c r="C7" s="12" t="s">
        <v>1016</v>
      </c>
      <c r="D7" s="15">
        <v>2012</v>
      </c>
      <c r="E7" s="12" t="s">
        <v>932</v>
      </c>
      <c r="F7" s="9" t="s">
        <v>23</v>
      </c>
      <c r="G7" s="29" t="s">
        <v>74</v>
      </c>
      <c r="H7" s="12" t="s">
        <v>38</v>
      </c>
      <c r="I7" s="13" t="s">
        <v>38</v>
      </c>
      <c r="J7" s="80" t="s">
        <v>89</v>
      </c>
      <c r="K7" s="32">
        <v>1</v>
      </c>
      <c r="L7">
        <v>0</v>
      </c>
      <c r="M7">
        <f t="shared" ref="M7:AB7" si="5">L7</f>
        <v>0</v>
      </c>
      <c r="N7">
        <f t="shared" si="5"/>
        <v>0</v>
      </c>
      <c r="O7">
        <f t="shared" si="5"/>
        <v>0</v>
      </c>
      <c r="P7">
        <f t="shared" si="5"/>
        <v>0</v>
      </c>
      <c r="Q7">
        <f t="shared" si="5"/>
        <v>0</v>
      </c>
      <c r="R7">
        <f t="shared" si="5"/>
        <v>0</v>
      </c>
      <c r="S7">
        <f t="shared" si="5"/>
        <v>0</v>
      </c>
      <c r="T7">
        <f t="shared" si="5"/>
        <v>0</v>
      </c>
      <c r="U7">
        <f t="shared" si="5"/>
        <v>0</v>
      </c>
      <c r="V7">
        <f t="shared" si="5"/>
        <v>0</v>
      </c>
      <c r="W7">
        <f t="shared" si="5"/>
        <v>0</v>
      </c>
      <c r="X7">
        <f t="shared" si="5"/>
        <v>0</v>
      </c>
      <c r="Y7">
        <f t="shared" si="5"/>
        <v>0</v>
      </c>
      <c r="Z7">
        <v>1</v>
      </c>
      <c r="AA7">
        <f t="shared" si="5"/>
        <v>1</v>
      </c>
      <c r="AB7">
        <f t="shared" si="5"/>
        <v>1</v>
      </c>
    </row>
    <row r="8" spans="1:28" ht="25.5" hidden="1" outlineLevel="2" x14ac:dyDescent="0.2">
      <c r="A8" s="12" t="s">
        <v>800</v>
      </c>
      <c r="B8" s="12" t="s">
        <v>1113</v>
      </c>
      <c r="C8" s="12" t="s">
        <v>1212</v>
      </c>
      <c r="D8" s="15">
        <v>2012</v>
      </c>
      <c r="E8" s="12" t="s">
        <v>1115</v>
      </c>
      <c r="F8" s="9" t="s">
        <v>23</v>
      </c>
      <c r="G8" s="11" t="s">
        <v>24</v>
      </c>
      <c r="H8" s="12" t="s">
        <v>1149</v>
      </c>
      <c r="I8" s="13" t="s">
        <v>88</v>
      </c>
      <c r="J8" s="80" t="s">
        <v>89</v>
      </c>
      <c r="K8" s="32">
        <v>1</v>
      </c>
      <c r="L8">
        <v>0</v>
      </c>
      <c r="M8">
        <f t="shared" ref="M8:AB8" si="6">L8</f>
        <v>0</v>
      </c>
      <c r="N8">
        <f t="shared" si="6"/>
        <v>0</v>
      </c>
      <c r="O8">
        <f t="shared" si="6"/>
        <v>0</v>
      </c>
      <c r="P8">
        <f t="shared" si="6"/>
        <v>0</v>
      </c>
      <c r="Q8">
        <f t="shared" si="6"/>
        <v>0</v>
      </c>
      <c r="R8">
        <f t="shared" si="6"/>
        <v>0</v>
      </c>
      <c r="S8">
        <f t="shared" si="6"/>
        <v>0</v>
      </c>
      <c r="T8">
        <f t="shared" si="6"/>
        <v>0</v>
      </c>
      <c r="U8">
        <f t="shared" si="6"/>
        <v>0</v>
      </c>
      <c r="V8">
        <f t="shared" si="6"/>
        <v>0</v>
      </c>
      <c r="W8">
        <f t="shared" si="6"/>
        <v>0</v>
      </c>
      <c r="X8">
        <f t="shared" si="6"/>
        <v>0</v>
      </c>
      <c r="Y8">
        <f t="shared" si="6"/>
        <v>0</v>
      </c>
      <c r="Z8">
        <v>1</v>
      </c>
      <c r="AA8">
        <f t="shared" si="6"/>
        <v>1</v>
      </c>
      <c r="AB8">
        <f t="shared" si="6"/>
        <v>1</v>
      </c>
    </row>
    <row r="9" spans="1:28" ht="12.75" hidden="1" outlineLevel="2" x14ac:dyDescent="0.2">
      <c r="A9" s="35" t="s">
        <v>19</v>
      </c>
      <c r="B9" s="12" t="s">
        <v>917</v>
      </c>
      <c r="C9" s="12" t="s">
        <v>918</v>
      </c>
      <c r="D9" s="15">
        <v>2014</v>
      </c>
      <c r="E9" s="12" t="s">
        <v>826</v>
      </c>
      <c r="F9" s="9" t="s">
        <v>23</v>
      </c>
      <c r="G9" s="29" t="s">
        <v>74</v>
      </c>
      <c r="H9" s="12" t="s">
        <v>922</v>
      </c>
      <c r="I9" s="13" t="s">
        <v>830</v>
      </c>
      <c r="J9" s="80" t="s">
        <v>89</v>
      </c>
      <c r="K9" s="32">
        <v>1</v>
      </c>
      <c r="L9">
        <v>0</v>
      </c>
      <c r="M9">
        <f t="shared" ref="M9:AA9" si="7">L9</f>
        <v>0</v>
      </c>
      <c r="N9">
        <f t="shared" si="7"/>
        <v>0</v>
      </c>
      <c r="O9">
        <f t="shared" si="7"/>
        <v>0</v>
      </c>
      <c r="P9">
        <f t="shared" si="7"/>
        <v>0</v>
      </c>
      <c r="Q9">
        <f t="shared" si="7"/>
        <v>0</v>
      </c>
      <c r="R9">
        <f t="shared" si="7"/>
        <v>0</v>
      </c>
      <c r="S9">
        <f t="shared" si="7"/>
        <v>0</v>
      </c>
      <c r="T9">
        <f t="shared" si="7"/>
        <v>0</v>
      </c>
      <c r="U9">
        <f t="shared" si="7"/>
        <v>0</v>
      </c>
      <c r="V9">
        <f t="shared" si="7"/>
        <v>0</v>
      </c>
      <c r="W9">
        <f t="shared" si="7"/>
        <v>0</v>
      </c>
      <c r="X9">
        <f t="shared" si="7"/>
        <v>0</v>
      </c>
      <c r="Y9">
        <f t="shared" si="7"/>
        <v>0</v>
      </c>
      <c r="Z9">
        <f t="shared" si="7"/>
        <v>0</v>
      </c>
      <c r="AA9">
        <f t="shared" si="7"/>
        <v>0</v>
      </c>
      <c r="AB9">
        <v>1</v>
      </c>
    </row>
    <row r="10" spans="1:28" ht="12.75" outlineLevel="1" collapsed="1" x14ac:dyDescent="0.2">
      <c r="A10" s="35"/>
      <c r="B10" s="12"/>
      <c r="C10" s="12"/>
      <c r="D10" s="15"/>
      <c r="E10" s="12"/>
      <c r="F10" s="9"/>
      <c r="G10" s="29"/>
      <c r="H10" s="12"/>
      <c r="I10" s="13"/>
      <c r="J10" s="200" t="s">
        <v>3384</v>
      </c>
      <c r="K10" s="32"/>
      <c r="L10">
        <f t="shared" ref="L10:AB10" si="8">SUBTOTAL(9,L2:L9)</f>
        <v>0</v>
      </c>
      <c r="M10">
        <f t="shared" si="8"/>
        <v>0</v>
      </c>
      <c r="N10">
        <f t="shared" si="8"/>
        <v>0</v>
      </c>
      <c r="O10">
        <f t="shared" si="8"/>
        <v>1</v>
      </c>
      <c r="P10">
        <f t="shared" si="8"/>
        <v>1</v>
      </c>
      <c r="Q10">
        <f t="shared" si="8"/>
        <v>1</v>
      </c>
      <c r="R10">
        <f t="shared" si="8"/>
        <v>1</v>
      </c>
      <c r="S10">
        <f t="shared" si="8"/>
        <v>1</v>
      </c>
      <c r="T10">
        <f t="shared" si="8"/>
        <v>2</v>
      </c>
      <c r="U10">
        <f t="shared" si="8"/>
        <v>2</v>
      </c>
      <c r="V10">
        <f t="shared" si="8"/>
        <v>2</v>
      </c>
      <c r="W10">
        <f t="shared" si="8"/>
        <v>2</v>
      </c>
      <c r="X10">
        <f t="shared" si="8"/>
        <v>5</v>
      </c>
      <c r="Y10">
        <f t="shared" si="8"/>
        <v>5</v>
      </c>
      <c r="Z10">
        <f t="shared" si="8"/>
        <v>7</v>
      </c>
      <c r="AA10">
        <f t="shared" si="8"/>
        <v>7</v>
      </c>
      <c r="AB10">
        <f t="shared" si="8"/>
        <v>8</v>
      </c>
    </row>
    <row r="11" spans="1:28" ht="12.75" hidden="1" outlineLevel="2" x14ac:dyDescent="0.2">
      <c r="A11" s="35" t="s">
        <v>19</v>
      </c>
      <c r="B11" s="12" t="s">
        <v>33</v>
      </c>
      <c r="C11" s="12" t="s">
        <v>825</v>
      </c>
      <c r="D11" s="15">
        <v>1993</v>
      </c>
      <c r="E11" s="12" t="s">
        <v>826</v>
      </c>
      <c r="F11" s="9" t="s">
        <v>23</v>
      </c>
      <c r="G11" s="29" t="s">
        <v>74</v>
      </c>
      <c r="H11" s="12" t="s">
        <v>829</v>
      </c>
      <c r="I11" s="13" t="s">
        <v>830</v>
      </c>
      <c r="J11" s="36" t="s">
        <v>40</v>
      </c>
      <c r="K11" s="32">
        <v>1</v>
      </c>
      <c r="L11">
        <v>1</v>
      </c>
      <c r="M11">
        <f t="shared" ref="M11:AB11" si="9">L11</f>
        <v>1</v>
      </c>
      <c r="N11">
        <f t="shared" si="9"/>
        <v>1</v>
      </c>
      <c r="O11">
        <f t="shared" si="9"/>
        <v>1</v>
      </c>
      <c r="P11">
        <f t="shared" si="9"/>
        <v>1</v>
      </c>
      <c r="Q11">
        <f t="shared" si="9"/>
        <v>1</v>
      </c>
      <c r="R11">
        <f t="shared" si="9"/>
        <v>1</v>
      </c>
      <c r="S11">
        <f t="shared" si="9"/>
        <v>1</v>
      </c>
      <c r="T11">
        <f t="shared" si="9"/>
        <v>1</v>
      </c>
      <c r="U11">
        <f t="shared" si="9"/>
        <v>1</v>
      </c>
      <c r="V11">
        <f t="shared" si="9"/>
        <v>1</v>
      </c>
      <c r="W11">
        <f t="shared" si="9"/>
        <v>1</v>
      </c>
      <c r="X11">
        <f t="shared" si="9"/>
        <v>1</v>
      </c>
      <c r="Y11">
        <f t="shared" si="9"/>
        <v>1</v>
      </c>
      <c r="Z11">
        <f t="shared" si="9"/>
        <v>1</v>
      </c>
      <c r="AA11">
        <f t="shared" si="9"/>
        <v>1</v>
      </c>
      <c r="AB11">
        <f t="shared" si="9"/>
        <v>1</v>
      </c>
    </row>
    <row r="12" spans="1:28" ht="12.75" hidden="1" outlineLevel="2" x14ac:dyDescent="0.2">
      <c r="A12" s="12" t="s">
        <v>800</v>
      </c>
      <c r="B12" s="12" t="s">
        <v>20</v>
      </c>
      <c r="C12" s="93" t="s">
        <v>1758</v>
      </c>
      <c r="D12" s="15">
        <v>1994</v>
      </c>
      <c r="E12" s="12" t="s">
        <v>1759</v>
      </c>
      <c r="F12" s="9" t="s">
        <v>23</v>
      </c>
      <c r="G12" s="11" t="s">
        <v>24</v>
      </c>
      <c r="H12" s="12" t="s">
        <v>38</v>
      </c>
      <c r="I12" s="13" t="s">
        <v>38</v>
      </c>
      <c r="J12" s="36" t="s">
        <v>40</v>
      </c>
      <c r="K12" s="32">
        <v>1</v>
      </c>
      <c r="L12">
        <v>1</v>
      </c>
      <c r="M12">
        <f t="shared" ref="M12:AB12" si="10">L12</f>
        <v>1</v>
      </c>
      <c r="N12">
        <f t="shared" si="10"/>
        <v>1</v>
      </c>
      <c r="O12">
        <f t="shared" si="10"/>
        <v>1</v>
      </c>
      <c r="P12">
        <f t="shared" si="10"/>
        <v>1</v>
      </c>
      <c r="Q12">
        <f t="shared" si="10"/>
        <v>1</v>
      </c>
      <c r="R12">
        <f t="shared" si="10"/>
        <v>1</v>
      </c>
      <c r="S12">
        <f t="shared" si="10"/>
        <v>1</v>
      </c>
      <c r="T12">
        <f t="shared" si="10"/>
        <v>1</v>
      </c>
      <c r="U12">
        <f t="shared" si="10"/>
        <v>1</v>
      </c>
      <c r="V12">
        <f t="shared" si="10"/>
        <v>1</v>
      </c>
      <c r="W12">
        <f t="shared" si="10"/>
        <v>1</v>
      </c>
      <c r="X12">
        <f t="shared" si="10"/>
        <v>1</v>
      </c>
      <c r="Y12">
        <f t="shared" si="10"/>
        <v>1</v>
      </c>
      <c r="Z12">
        <f t="shared" si="10"/>
        <v>1</v>
      </c>
      <c r="AA12">
        <f t="shared" si="10"/>
        <v>1</v>
      </c>
      <c r="AB12">
        <f t="shared" si="10"/>
        <v>1</v>
      </c>
    </row>
    <row r="13" spans="1:28" ht="12.75" hidden="1" outlineLevel="2" x14ac:dyDescent="0.2">
      <c r="A13" s="12" t="s">
        <v>800</v>
      </c>
      <c r="B13" s="12" t="s">
        <v>20</v>
      </c>
      <c r="C13" s="93" t="s">
        <v>1769</v>
      </c>
      <c r="D13" s="15">
        <v>1998</v>
      </c>
      <c r="E13" s="12" t="s">
        <v>1759</v>
      </c>
      <c r="F13" s="9" t="s">
        <v>23</v>
      </c>
      <c r="G13" s="11" t="s">
        <v>24</v>
      </c>
      <c r="H13" s="12" t="s">
        <v>38</v>
      </c>
      <c r="I13" s="13" t="s">
        <v>38</v>
      </c>
      <c r="J13" s="36" t="s">
        <v>40</v>
      </c>
      <c r="K13" s="32">
        <v>1</v>
      </c>
      <c r="L13">
        <v>0</v>
      </c>
      <c r="M13">
        <v>1</v>
      </c>
      <c r="N13">
        <f t="shared" ref="N13:AB13" si="11">M13</f>
        <v>1</v>
      </c>
      <c r="O13">
        <f t="shared" si="11"/>
        <v>1</v>
      </c>
      <c r="P13">
        <f t="shared" si="11"/>
        <v>1</v>
      </c>
      <c r="Q13">
        <f t="shared" si="11"/>
        <v>1</v>
      </c>
      <c r="R13">
        <f t="shared" si="11"/>
        <v>1</v>
      </c>
      <c r="S13">
        <f t="shared" si="11"/>
        <v>1</v>
      </c>
      <c r="T13">
        <f t="shared" si="11"/>
        <v>1</v>
      </c>
      <c r="U13">
        <f t="shared" si="11"/>
        <v>1</v>
      </c>
      <c r="V13">
        <f t="shared" si="11"/>
        <v>1</v>
      </c>
      <c r="W13">
        <f t="shared" si="11"/>
        <v>1</v>
      </c>
      <c r="X13">
        <f t="shared" si="11"/>
        <v>1</v>
      </c>
      <c r="Y13">
        <f t="shared" si="11"/>
        <v>1</v>
      </c>
      <c r="Z13">
        <f t="shared" si="11"/>
        <v>1</v>
      </c>
      <c r="AA13">
        <f t="shared" si="11"/>
        <v>1</v>
      </c>
      <c r="AB13">
        <f t="shared" si="11"/>
        <v>1</v>
      </c>
    </row>
    <row r="14" spans="1:28" ht="12.75" hidden="1" outlineLevel="2" x14ac:dyDescent="0.2">
      <c r="A14" s="35" t="s">
        <v>19</v>
      </c>
      <c r="B14" s="42" t="s">
        <v>176</v>
      </c>
      <c r="C14" s="42" t="s">
        <v>494</v>
      </c>
      <c r="D14" s="23">
        <v>1999</v>
      </c>
      <c r="E14" s="42" t="s">
        <v>476</v>
      </c>
      <c r="F14" s="9" t="s">
        <v>23</v>
      </c>
      <c r="G14" s="29" t="s">
        <v>74</v>
      </c>
      <c r="H14" s="42" t="s">
        <v>488</v>
      </c>
      <c r="I14" s="43" t="s">
        <v>38</v>
      </c>
      <c r="J14" s="30" t="s">
        <v>40</v>
      </c>
      <c r="K14" s="32">
        <v>1</v>
      </c>
      <c r="L14">
        <v>0</v>
      </c>
      <c r="M14">
        <v>1</v>
      </c>
      <c r="N14">
        <f t="shared" ref="N14:AB14" si="12">M14</f>
        <v>1</v>
      </c>
      <c r="O14">
        <f t="shared" si="12"/>
        <v>1</v>
      </c>
      <c r="P14">
        <f t="shared" si="12"/>
        <v>1</v>
      </c>
      <c r="Q14">
        <f t="shared" si="12"/>
        <v>1</v>
      </c>
      <c r="R14">
        <f t="shared" si="12"/>
        <v>1</v>
      </c>
      <c r="S14">
        <f t="shared" si="12"/>
        <v>1</v>
      </c>
      <c r="T14">
        <f t="shared" si="12"/>
        <v>1</v>
      </c>
      <c r="U14">
        <f t="shared" si="12"/>
        <v>1</v>
      </c>
      <c r="V14">
        <f t="shared" si="12"/>
        <v>1</v>
      </c>
      <c r="W14">
        <f t="shared" si="12"/>
        <v>1</v>
      </c>
      <c r="X14">
        <f t="shared" si="12"/>
        <v>1</v>
      </c>
      <c r="Y14">
        <f t="shared" si="12"/>
        <v>1</v>
      </c>
      <c r="Z14">
        <f t="shared" si="12"/>
        <v>1</v>
      </c>
      <c r="AA14">
        <f t="shared" si="12"/>
        <v>1</v>
      </c>
      <c r="AB14">
        <f t="shared" si="12"/>
        <v>1</v>
      </c>
    </row>
    <row r="15" spans="1:28" ht="12.75" hidden="1" outlineLevel="2" x14ac:dyDescent="0.2">
      <c r="A15" s="35" t="s">
        <v>19</v>
      </c>
      <c r="B15" s="12" t="s">
        <v>176</v>
      </c>
      <c r="C15" s="12" t="s">
        <v>951</v>
      </c>
      <c r="D15" s="15">
        <v>2001</v>
      </c>
      <c r="E15" s="12" t="s">
        <v>932</v>
      </c>
      <c r="F15" s="9" t="s">
        <v>23</v>
      </c>
      <c r="G15" s="29" t="s">
        <v>74</v>
      </c>
      <c r="H15" s="12" t="s">
        <v>38</v>
      </c>
      <c r="I15" s="13" t="s">
        <v>38</v>
      </c>
      <c r="J15" s="36" t="s">
        <v>40</v>
      </c>
      <c r="K15" s="32">
        <v>1</v>
      </c>
      <c r="L15">
        <v>0</v>
      </c>
      <c r="M15">
        <f t="shared" ref="M15:AB15" si="13">L15</f>
        <v>0</v>
      </c>
      <c r="N15">
        <f t="shared" si="13"/>
        <v>0</v>
      </c>
      <c r="O15">
        <v>1</v>
      </c>
      <c r="P15">
        <f t="shared" si="13"/>
        <v>1</v>
      </c>
      <c r="Q15">
        <f t="shared" si="13"/>
        <v>1</v>
      </c>
      <c r="R15">
        <f t="shared" si="13"/>
        <v>1</v>
      </c>
      <c r="S15">
        <f t="shared" si="13"/>
        <v>1</v>
      </c>
      <c r="T15">
        <f t="shared" si="13"/>
        <v>1</v>
      </c>
      <c r="U15">
        <f t="shared" si="13"/>
        <v>1</v>
      </c>
      <c r="V15">
        <f t="shared" si="13"/>
        <v>1</v>
      </c>
      <c r="W15">
        <f t="shared" si="13"/>
        <v>1</v>
      </c>
      <c r="X15">
        <f t="shared" si="13"/>
        <v>1</v>
      </c>
      <c r="Y15">
        <f t="shared" si="13"/>
        <v>1</v>
      </c>
      <c r="Z15">
        <f t="shared" si="13"/>
        <v>1</v>
      </c>
      <c r="AA15">
        <f t="shared" si="13"/>
        <v>1</v>
      </c>
      <c r="AB15">
        <f t="shared" si="13"/>
        <v>1</v>
      </c>
    </row>
    <row r="16" spans="1:28" ht="12.75" hidden="1" outlineLevel="2" x14ac:dyDescent="0.2">
      <c r="A16" s="12" t="s">
        <v>800</v>
      </c>
      <c r="B16" s="12" t="s">
        <v>1113</v>
      </c>
      <c r="C16" s="12" t="s">
        <v>1717</v>
      </c>
      <c r="D16" s="15">
        <v>2002</v>
      </c>
      <c r="E16" s="12" t="s">
        <v>1718</v>
      </c>
      <c r="F16" s="9" t="s">
        <v>23</v>
      </c>
      <c r="G16" s="11" t="s">
        <v>24</v>
      </c>
      <c r="H16" s="12" t="s">
        <v>38</v>
      </c>
      <c r="I16" s="13" t="s">
        <v>38</v>
      </c>
      <c r="J16" s="36" t="s">
        <v>40</v>
      </c>
      <c r="K16" s="32">
        <v>1</v>
      </c>
      <c r="L16">
        <v>0</v>
      </c>
      <c r="M16">
        <f t="shared" ref="M16:AB16" si="14">L16</f>
        <v>0</v>
      </c>
      <c r="N16">
        <f t="shared" si="14"/>
        <v>0</v>
      </c>
      <c r="O16">
        <f t="shared" si="14"/>
        <v>0</v>
      </c>
      <c r="P16">
        <v>1</v>
      </c>
      <c r="Q16">
        <f t="shared" si="14"/>
        <v>1</v>
      </c>
      <c r="R16">
        <f t="shared" si="14"/>
        <v>1</v>
      </c>
      <c r="S16">
        <f t="shared" si="14"/>
        <v>1</v>
      </c>
      <c r="T16">
        <f t="shared" si="14"/>
        <v>1</v>
      </c>
      <c r="U16">
        <f t="shared" si="14"/>
        <v>1</v>
      </c>
      <c r="V16">
        <f t="shared" si="14"/>
        <v>1</v>
      </c>
      <c r="W16">
        <f t="shared" si="14"/>
        <v>1</v>
      </c>
      <c r="X16">
        <f t="shared" si="14"/>
        <v>1</v>
      </c>
      <c r="Y16">
        <f t="shared" si="14"/>
        <v>1</v>
      </c>
      <c r="Z16">
        <f t="shared" si="14"/>
        <v>1</v>
      </c>
      <c r="AA16">
        <f t="shared" si="14"/>
        <v>1</v>
      </c>
      <c r="AB16">
        <f t="shared" si="14"/>
        <v>1</v>
      </c>
    </row>
    <row r="17" spans="1:28" ht="12.75" hidden="1" outlineLevel="2" x14ac:dyDescent="0.2">
      <c r="A17" s="12" t="s">
        <v>800</v>
      </c>
      <c r="B17" s="12" t="s">
        <v>20</v>
      </c>
      <c r="C17" s="93" t="s">
        <v>1791</v>
      </c>
      <c r="D17" s="15">
        <v>2002</v>
      </c>
      <c r="E17" s="12" t="s">
        <v>1759</v>
      </c>
      <c r="F17" s="9" t="s">
        <v>23</v>
      </c>
      <c r="G17" s="11" t="s">
        <v>24</v>
      </c>
      <c r="H17" s="12" t="s">
        <v>38</v>
      </c>
      <c r="I17" s="13" t="s">
        <v>38</v>
      </c>
      <c r="J17" s="36" t="s">
        <v>40</v>
      </c>
      <c r="K17" s="32">
        <v>1</v>
      </c>
      <c r="L17">
        <v>0</v>
      </c>
      <c r="M17">
        <f t="shared" ref="M17:AB17" si="15">L17</f>
        <v>0</v>
      </c>
      <c r="N17">
        <f t="shared" si="15"/>
        <v>0</v>
      </c>
      <c r="O17">
        <f t="shared" si="15"/>
        <v>0</v>
      </c>
      <c r="P17">
        <v>1</v>
      </c>
      <c r="Q17">
        <f t="shared" si="15"/>
        <v>1</v>
      </c>
      <c r="R17">
        <f t="shared" si="15"/>
        <v>1</v>
      </c>
      <c r="S17">
        <f t="shared" si="15"/>
        <v>1</v>
      </c>
      <c r="T17">
        <f t="shared" si="15"/>
        <v>1</v>
      </c>
      <c r="U17">
        <f t="shared" si="15"/>
        <v>1</v>
      </c>
      <c r="V17">
        <f t="shared" si="15"/>
        <v>1</v>
      </c>
      <c r="W17">
        <f t="shared" si="15"/>
        <v>1</v>
      </c>
      <c r="X17">
        <f t="shared" si="15"/>
        <v>1</v>
      </c>
      <c r="Y17">
        <f t="shared" si="15"/>
        <v>1</v>
      </c>
      <c r="Z17">
        <f t="shared" si="15"/>
        <v>1</v>
      </c>
      <c r="AA17">
        <f t="shared" si="15"/>
        <v>1</v>
      </c>
      <c r="AB17">
        <f t="shared" si="15"/>
        <v>1</v>
      </c>
    </row>
    <row r="18" spans="1:28" ht="12.75" hidden="1" outlineLevel="2" x14ac:dyDescent="0.2">
      <c r="A18" s="9" t="s">
        <v>19</v>
      </c>
      <c r="B18" s="28" t="s">
        <v>33</v>
      </c>
      <c r="C18" s="28" t="s">
        <v>96</v>
      </c>
      <c r="D18" s="23">
        <v>2003</v>
      </c>
      <c r="E18" s="9" t="s">
        <v>72</v>
      </c>
      <c r="F18" s="9" t="s">
        <v>23</v>
      </c>
      <c r="G18" s="29" t="s">
        <v>74</v>
      </c>
      <c r="H18" s="28" t="s">
        <v>100</v>
      </c>
      <c r="I18" s="17" t="s">
        <v>101</v>
      </c>
      <c r="J18" s="30" t="s">
        <v>40</v>
      </c>
      <c r="K18" s="32">
        <v>1</v>
      </c>
      <c r="L18">
        <v>0</v>
      </c>
      <c r="M18">
        <f t="shared" ref="M18:AB18" si="16">L18</f>
        <v>0</v>
      </c>
      <c r="N18">
        <f t="shared" si="16"/>
        <v>0</v>
      </c>
      <c r="O18">
        <f t="shared" si="16"/>
        <v>0</v>
      </c>
      <c r="P18">
        <f t="shared" si="16"/>
        <v>0</v>
      </c>
      <c r="Q18">
        <v>1</v>
      </c>
      <c r="R18">
        <f t="shared" si="16"/>
        <v>1</v>
      </c>
      <c r="S18">
        <f t="shared" si="16"/>
        <v>1</v>
      </c>
      <c r="T18">
        <f t="shared" si="16"/>
        <v>1</v>
      </c>
      <c r="U18">
        <f t="shared" si="16"/>
        <v>1</v>
      </c>
      <c r="V18">
        <f t="shared" si="16"/>
        <v>1</v>
      </c>
      <c r="W18">
        <f t="shared" si="16"/>
        <v>1</v>
      </c>
      <c r="X18">
        <f t="shared" si="16"/>
        <v>1</v>
      </c>
      <c r="Y18">
        <f t="shared" si="16"/>
        <v>1</v>
      </c>
      <c r="Z18">
        <f t="shared" si="16"/>
        <v>1</v>
      </c>
      <c r="AA18">
        <f t="shared" si="16"/>
        <v>1</v>
      </c>
      <c r="AB18">
        <f t="shared" si="16"/>
        <v>1</v>
      </c>
    </row>
    <row r="19" spans="1:28" ht="12.75" hidden="1" outlineLevel="2" x14ac:dyDescent="0.2">
      <c r="A19" s="35" t="s">
        <v>19</v>
      </c>
      <c r="B19" s="12" t="s">
        <v>176</v>
      </c>
      <c r="C19" s="12" t="s">
        <v>862</v>
      </c>
      <c r="D19" s="15">
        <v>2003</v>
      </c>
      <c r="E19" s="12" t="s">
        <v>826</v>
      </c>
      <c r="F19" s="9" t="s">
        <v>23</v>
      </c>
      <c r="G19" s="29" t="s">
        <v>74</v>
      </c>
      <c r="H19" s="12" t="s">
        <v>866</v>
      </c>
      <c r="I19" s="13" t="s">
        <v>830</v>
      </c>
      <c r="J19" s="36" t="s">
        <v>40</v>
      </c>
      <c r="K19" s="32">
        <v>1</v>
      </c>
      <c r="L19">
        <v>0</v>
      </c>
      <c r="M19">
        <f t="shared" ref="M19:AB19" si="17">L19</f>
        <v>0</v>
      </c>
      <c r="N19">
        <f t="shared" si="17"/>
        <v>0</v>
      </c>
      <c r="O19">
        <f t="shared" si="17"/>
        <v>0</v>
      </c>
      <c r="P19">
        <f t="shared" si="17"/>
        <v>0</v>
      </c>
      <c r="Q19">
        <v>1</v>
      </c>
      <c r="R19">
        <f t="shared" si="17"/>
        <v>1</v>
      </c>
      <c r="S19">
        <f t="shared" si="17"/>
        <v>1</v>
      </c>
      <c r="T19">
        <f t="shared" si="17"/>
        <v>1</v>
      </c>
      <c r="U19">
        <f t="shared" si="17"/>
        <v>1</v>
      </c>
      <c r="V19">
        <f t="shared" si="17"/>
        <v>1</v>
      </c>
      <c r="W19">
        <f t="shared" si="17"/>
        <v>1</v>
      </c>
      <c r="X19">
        <f t="shared" si="17"/>
        <v>1</v>
      </c>
      <c r="Y19">
        <f t="shared" si="17"/>
        <v>1</v>
      </c>
      <c r="Z19">
        <f t="shared" si="17"/>
        <v>1</v>
      </c>
      <c r="AA19">
        <f t="shared" si="17"/>
        <v>1</v>
      </c>
      <c r="AB19">
        <f t="shared" si="17"/>
        <v>1</v>
      </c>
    </row>
    <row r="20" spans="1:28" ht="12.75" hidden="1" outlineLevel="2" x14ac:dyDescent="0.2">
      <c r="A20" s="12" t="s">
        <v>800</v>
      </c>
      <c r="B20" s="12" t="s">
        <v>1113</v>
      </c>
      <c r="C20" s="12" t="s">
        <v>1132</v>
      </c>
      <c r="D20" s="15">
        <v>2003</v>
      </c>
      <c r="E20" s="12" t="s">
        <v>1115</v>
      </c>
      <c r="F20" s="9" t="s">
        <v>23</v>
      </c>
      <c r="G20" s="11" t="s">
        <v>24</v>
      </c>
      <c r="H20" s="12" t="s">
        <v>1136</v>
      </c>
      <c r="I20" s="13" t="s">
        <v>38</v>
      </c>
      <c r="J20" s="36" t="s">
        <v>40</v>
      </c>
      <c r="K20" s="32">
        <v>1</v>
      </c>
      <c r="L20">
        <v>0</v>
      </c>
      <c r="M20">
        <f t="shared" ref="M20:AB20" si="18">L20</f>
        <v>0</v>
      </c>
      <c r="N20">
        <f t="shared" si="18"/>
        <v>0</v>
      </c>
      <c r="O20">
        <f t="shared" si="18"/>
        <v>0</v>
      </c>
      <c r="P20">
        <f t="shared" si="18"/>
        <v>0</v>
      </c>
      <c r="Q20">
        <v>1</v>
      </c>
      <c r="R20">
        <f t="shared" si="18"/>
        <v>1</v>
      </c>
      <c r="S20">
        <f t="shared" si="18"/>
        <v>1</v>
      </c>
      <c r="T20">
        <f t="shared" si="18"/>
        <v>1</v>
      </c>
      <c r="U20">
        <f t="shared" si="18"/>
        <v>1</v>
      </c>
      <c r="V20">
        <f t="shared" si="18"/>
        <v>1</v>
      </c>
      <c r="W20">
        <f t="shared" si="18"/>
        <v>1</v>
      </c>
      <c r="X20">
        <f t="shared" si="18"/>
        <v>1</v>
      </c>
      <c r="Y20">
        <f t="shared" si="18"/>
        <v>1</v>
      </c>
      <c r="Z20">
        <f t="shared" si="18"/>
        <v>1</v>
      </c>
      <c r="AA20">
        <f t="shared" si="18"/>
        <v>1</v>
      </c>
      <c r="AB20">
        <f t="shared" si="18"/>
        <v>1</v>
      </c>
    </row>
    <row r="21" spans="1:28" ht="25.5" hidden="1" outlineLevel="2" x14ac:dyDescent="0.2">
      <c r="A21" s="12" t="s">
        <v>800</v>
      </c>
      <c r="B21" s="12" t="s">
        <v>20</v>
      </c>
      <c r="C21" s="93" t="s">
        <v>1145</v>
      </c>
      <c r="D21" s="15">
        <v>2003</v>
      </c>
      <c r="E21" s="12" t="s">
        <v>1115</v>
      </c>
      <c r="F21" s="9" t="s">
        <v>23</v>
      </c>
      <c r="G21" s="11" t="s">
        <v>24</v>
      </c>
      <c r="H21" s="12" t="s">
        <v>1149</v>
      </c>
      <c r="I21" s="13" t="s">
        <v>88</v>
      </c>
      <c r="J21" s="36" t="s">
        <v>40</v>
      </c>
      <c r="K21" s="32">
        <v>1</v>
      </c>
      <c r="L21">
        <v>0</v>
      </c>
      <c r="M21">
        <f t="shared" ref="M21:AB21" si="19">L21</f>
        <v>0</v>
      </c>
      <c r="N21">
        <f t="shared" si="19"/>
        <v>0</v>
      </c>
      <c r="O21">
        <f t="shared" si="19"/>
        <v>0</v>
      </c>
      <c r="P21">
        <f t="shared" si="19"/>
        <v>0</v>
      </c>
      <c r="Q21">
        <v>1</v>
      </c>
      <c r="R21">
        <f t="shared" si="19"/>
        <v>1</v>
      </c>
      <c r="S21">
        <f t="shared" si="19"/>
        <v>1</v>
      </c>
      <c r="T21">
        <f t="shared" si="19"/>
        <v>1</v>
      </c>
      <c r="U21">
        <f t="shared" si="19"/>
        <v>1</v>
      </c>
      <c r="V21">
        <f t="shared" si="19"/>
        <v>1</v>
      </c>
      <c r="W21">
        <f t="shared" si="19"/>
        <v>1</v>
      </c>
      <c r="X21">
        <f t="shared" si="19"/>
        <v>1</v>
      </c>
      <c r="Y21">
        <f t="shared" si="19"/>
        <v>1</v>
      </c>
      <c r="Z21">
        <f t="shared" si="19"/>
        <v>1</v>
      </c>
      <c r="AA21">
        <f t="shared" si="19"/>
        <v>1</v>
      </c>
      <c r="AB21">
        <f t="shared" si="19"/>
        <v>1</v>
      </c>
    </row>
    <row r="22" spans="1:28" ht="12.75" hidden="1" outlineLevel="2" x14ac:dyDescent="0.2">
      <c r="A22" s="12" t="s">
        <v>800</v>
      </c>
      <c r="B22" s="12" t="s">
        <v>20</v>
      </c>
      <c r="C22" s="12" t="s">
        <v>1802</v>
      </c>
      <c r="D22" s="15">
        <v>2003</v>
      </c>
      <c r="E22" s="12" t="s">
        <v>1759</v>
      </c>
      <c r="F22" s="9" t="s">
        <v>23</v>
      </c>
      <c r="G22" s="11" t="s">
        <v>24</v>
      </c>
      <c r="H22" s="12" t="s">
        <v>38</v>
      </c>
      <c r="I22" s="13" t="s">
        <v>38</v>
      </c>
      <c r="J22" s="36" t="s">
        <v>40</v>
      </c>
      <c r="K22" s="32">
        <v>1</v>
      </c>
      <c r="L22">
        <v>0</v>
      </c>
      <c r="M22">
        <f t="shared" ref="M22:AB22" si="20">L22</f>
        <v>0</v>
      </c>
      <c r="N22">
        <f t="shared" si="20"/>
        <v>0</v>
      </c>
      <c r="O22">
        <f t="shared" si="20"/>
        <v>0</v>
      </c>
      <c r="P22">
        <f t="shared" si="20"/>
        <v>0</v>
      </c>
      <c r="Q22">
        <v>1</v>
      </c>
      <c r="R22">
        <f t="shared" si="20"/>
        <v>1</v>
      </c>
      <c r="S22">
        <f t="shared" si="20"/>
        <v>1</v>
      </c>
      <c r="T22">
        <f t="shared" si="20"/>
        <v>1</v>
      </c>
      <c r="U22">
        <f t="shared" si="20"/>
        <v>1</v>
      </c>
      <c r="V22">
        <f t="shared" si="20"/>
        <v>1</v>
      </c>
      <c r="W22">
        <f t="shared" si="20"/>
        <v>1</v>
      </c>
      <c r="X22">
        <f t="shared" si="20"/>
        <v>1</v>
      </c>
      <c r="Y22">
        <f t="shared" si="20"/>
        <v>1</v>
      </c>
      <c r="Z22">
        <f t="shared" si="20"/>
        <v>1</v>
      </c>
      <c r="AA22">
        <f t="shared" si="20"/>
        <v>1</v>
      </c>
      <c r="AB22">
        <f t="shared" si="20"/>
        <v>1</v>
      </c>
    </row>
    <row r="23" spans="1:28" ht="25.5" hidden="1" outlineLevel="2" x14ac:dyDescent="0.2">
      <c r="A23" s="9" t="s">
        <v>19</v>
      </c>
      <c r="B23" s="28" t="s">
        <v>70</v>
      </c>
      <c r="C23" s="28" t="s">
        <v>144</v>
      </c>
      <c r="D23" s="23">
        <v>2004</v>
      </c>
      <c r="E23" s="9" t="s">
        <v>72</v>
      </c>
      <c r="F23" s="9" t="s">
        <v>23</v>
      </c>
      <c r="G23" s="29" t="s">
        <v>74</v>
      </c>
      <c r="H23" s="28" t="s">
        <v>148</v>
      </c>
      <c r="I23" s="17" t="s">
        <v>88</v>
      </c>
      <c r="J23" s="30" t="s">
        <v>40</v>
      </c>
      <c r="K23" s="32">
        <v>1</v>
      </c>
      <c r="L23">
        <v>0</v>
      </c>
      <c r="M23">
        <f t="shared" ref="M23:AB23" si="21">L23</f>
        <v>0</v>
      </c>
      <c r="N23">
        <f t="shared" si="21"/>
        <v>0</v>
      </c>
      <c r="O23">
        <f t="shared" si="21"/>
        <v>0</v>
      </c>
      <c r="P23">
        <f t="shared" si="21"/>
        <v>0</v>
      </c>
      <c r="Q23">
        <f t="shared" si="21"/>
        <v>0</v>
      </c>
      <c r="R23">
        <v>1</v>
      </c>
      <c r="S23">
        <f t="shared" si="21"/>
        <v>1</v>
      </c>
      <c r="T23">
        <f t="shared" si="21"/>
        <v>1</v>
      </c>
      <c r="U23">
        <f t="shared" si="21"/>
        <v>1</v>
      </c>
      <c r="V23">
        <f t="shared" si="21"/>
        <v>1</v>
      </c>
      <c r="W23">
        <f t="shared" si="21"/>
        <v>1</v>
      </c>
      <c r="X23">
        <f t="shared" si="21"/>
        <v>1</v>
      </c>
      <c r="Y23">
        <f t="shared" si="21"/>
        <v>1</v>
      </c>
      <c r="Z23">
        <f t="shared" si="21"/>
        <v>1</v>
      </c>
      <c r="AA23">
        <f t="shared" si="21"/>
        <v>1</v>
      </c>
      <c r="AB23">
        <f t="shared" si="21"/>
        <v>1</v>
      </c>
    </row>
    <row r="24" spans="1:28" ht="12.75" hidden="1" outlineLevel="2" x14ac:dyDescent="0.2">
      <c r="A24" s="35" t="s">
        <v>19</v>
      </c>
      <c r="B24" s="28" t="s">
        <v>33</v>
      </c>
      <c r="C24" s="42" t="s">
        <v>545</v>
      </c>
      <c r="D24" s="23">
        <v>2004</v>
      </c>
      <c r="E24" s="42" t="s">
        <v>476</v>
      </c>
      <c r="F24" s="9" t="s">
        <v>23</v>
      </c>
      <c r="G24" s="29" t="s">
        <v>74</v>
      </c>
      <c r="H24" s="42" t="s">
        <v>549</v>
      </c>
      <c r="I24" s="43" t="s">
        <v>38</v>
      </c>
      <c r="J24" s="30" t="s">
        <v>40</v>
      </c>
      <c r="K24" s="32">
        <v>1</v>
      </c>
      <c r="L24">
        <v>0</v>
      </c>
      <c r="M24">
        <f t="shared" ref="M24:AB24" si="22">L24</f>
        <v>0</v>
      </c>
      <c r="N24">
        <f t="shared" si="22"/>
        <v>0</v>
      </c>
      <c r="O24">
        <f t="shared" si="22"/>
        <v>0</v>
      </c>
      <c r="P24">
        <f t="shared" si="22"/>
        <v>0</v>
      </c>
      <c r="Q24">
        <f t="shared" si="22"/>
        <v>0</v>
      </c>
      <c r="R24">
        <v>1</v>
      </c>
      <c r="S24">
        <f t="shared" si="22"/>
        <v>1</v>
      </c>
      <c r="T24">
        <f t="shared" si="22"/>
        <v>1</v>
      </c>
      <c r="U24">
        <f t="shared" si="22"/>
        <v>1</v>
      </c>
      <c r="V24">
        <f t="shared" si="22"/>
        <v>1</v>
      </c>
      <c r="W24">
        <f t="shared" si="22"/>
        <v>1</v>
      </c>
      <c r="X24">
        <f t="shared" si="22"/>
        <v>1</v>
      </c>
      <c r="Y24">
        <f t="shared" si="22"/>
        <v>1</v>
      </c>
      <c r="Z24">
        <f t="shared" si="22"/>
        <v>1</v>
      </c>
      <c r="AA24">
        <f t="shared" si="22"/>
        <v>1</v>
      </c>
      <c r="AB24">
        <f t="shared" si="22"/>
        <v>1</v>
      </c>
    </row>
    <row r="25" spans="1:28" ht="12.75" hidden="1" outlineLevel="2" x14ac:dyDescent="0.2">
      <c r="A25" s="35" t="s">
        <v>19</v>
      </c>
      <c r="B25" s="28" t="s">
        <v>33</v>
      </c>
      <c r="C25" s="42" t="s">
        <v>558</v>
      </c>
      <c r="D25" s="63">
        <v>2004</v>
      </c>
      <c r="E25" s="42" t="s">
        <v>476</v>
      </c>
      <c r="F25" s="9" t="s">
        <v>23</v>
      </c>
      <c r="G25" s="29" t="s">
        <v>74</v>
      </c>
      <c r="H25" s="42" t="s">
        <v>562</v>
      </c>
      <c r="I25" s="43" t="s">
        <v>101</v>
      </c>
      <c r="J25" s="30" t="s">
        <v>40</v>
      </c>
      <c r="K25" s="32">
        <v>1</v>
      </c>
      <c r="L25">
        <v>0</v>
      </c>
      <c r="M25">
        <f t="shared" ref="M25:AB25" si="23">L25</f>
        <v>0</v>
      </c>
      <c r="N25">
        <f t="shared" si="23"/>
        <v>0</v>
      </c>
      <c r="O25">
        <f t="shared" si="23"/>
        <v>0</v>
      </c>
      <c r="P25">
        <f t="shared" si="23"/>
        <v>0</v>
      </c>
      <c r="Q25">
        <f t="shared" si="23"/>
        <v>0</v>
      </c>
      <c r="R25">
        <v>1</v>
      </c>
      <c r="S25">
        <f t="shared" si="23"/>
        <v>1</v>
      </c>
      <c r="T25">
        <f t="shared" si="23"/>
        <v>1</v>
      </c>
      <c r="U25">
        <f t="shared" si="23"/>
        <v>1</v>
      </c>
      <c r="V25">
        <f t="shared" si="23"/>
        <v>1</v>
      </c>
      <c r="W25">
        <f t="shared" si="23"/>
        <v>1</v>
      </c>
      <c r="X25">
        <f t="shared" si="23"/>
        <v>1</v>
      </c>
      <c r="Y25">
        <f t="shared" si="23"/>
        <v>1</v>
      </c>
      <c r="Z25">
        <f t="shared" si="23"/>
        <v>1</v>
      </c>
      <c r="AA25">
        <f t="shared" si="23"/>
        <v>1</v>
      </c>
      <c r="AB25">
        <f t="shared" si="23"/>
        <v>1</v>
      </c>
    </row>
    <row r="26" spans="1:28" ht="12.75" hidden="1" outlineLevel="2" x14ac:dyDescent="0.2">
      <c r="A26" s="12" t="s">
        <v>800</v>
      </c>
      <c r="B26" s="12" t="s">
        <v>20</v>
      </c>
      <c r="C26" s="93" t="s">
        <v>1813</v>
      </c>
      <c r="D26" s="15">
        <v>2004</v>
      </c>
      <c r="E26" s="12" t="s">
        <v>1759</v>
      </c>
      <c r="F26" s="9" t="s">
        <v>23</v>
      </c>
      <c r="G26" s="11" t="s">
        <v>24</v>
      </c>
      <c r="H26" s="12" t="s">
        <v>38</v>
      </c>
      <c r="I26" s="13" t="s">
        <v>38</v>
      </c>
      <c r="J26" s="36" t="s">
        <v>40</v>
      </c>
      <c r="K26" s="32">
        <v>1</v>
      </c>
      <c r="L26">
        <v>0</v>
      </c>
      <c r="M26">
        <f t="shared" ref="M26:AB26" si="24">L26</f>
        <v>0</v>
      </c>
      <c r="N26">
        <f t="shared" si="24"/>
        <v>0</v>
      </c>
      <c r="O26">
        <f t="shared" si="24"/>
        <v>0</v>
      </c>
      <c r="P26">
        <f t="shared" si="24"/>
        <v>0</v>
      </c>
      <c r="Q26">
        <f t="shared" si="24"/>
        <v>0</v>
      </c>
      <c r="R26">
        <v>1</v>
      </c>
      <c r="S26">
        <f t="shared" si="24"/>
        <v>1</v>
      </c>
      <c r="T26">
        <f t="shared" si="24"/>
        <v>1</v>
      </c>
      <c r="U26">
        <f t="shared" si="24"/>
        <v>1</v>
      </c>
      <c r="V26">
        <f t="shared" si="24"/>
        <v>1</v>
      </c>
      <c r="W26">
        <f t="shared" si="24"/>
        <v>1</v>
      </c>
      <c r="X26">
        <f t="shared" si="24"/>
        <v>1</v>
      </c>
      <c r="Y26">
        <f t="shared" si="24"/>
        <v>1</v>
      </c>
      <c r="Z26">
        <f t="shared" si="24"/>
        <v>1</v>
      </c>
      <c r="AA26">
        <f t="shared" si="24"/>
        <v>1</v>
      </c>
      <c r="AB26">
        <f t="shared" si="24"/>
        <v>1</v>
      </c>
    </row>
    <row r="27" spans="1:28" ht="12.75" hidden="1" outlineLevel="2" x14ac:dyDescent="0.2">
      <c r="A27" s="35" t="s">
        <v>19</v>
      </c>
      <c r="B27" s="12" t="s">
        <v>176</v>
      </c>
      <c r="C27" s="12" t="s">
        <v>877</v>
      </c>
      <c r="D27" s="15">
        <v>2005</v>
      </c>
      <c r="E27" s="12" t="s">
        <v>826</v>
      </c>
      <c r="F27" s="9" t="s">
        <v>23</v>
      </c>
      <c r="G27" s="29" t="s">
        <v>74</v>
      </c>
      <c r="H27" s="12" t="s">
        <v>829</v>
      </c>
      <c r="I27" s="13" t="s">
        <v>830</v>
      </c>
      <c r="J27" s="36" t="s">
        <v>40</v>
      </c>
      <c r="K27" s="32">
        <v>1</v>
      </c>
      <c r="L27">
        <v>0</v>
      </c>
      <c r="M27">
        <f t="shared" ref="M27:AB27" si="25">L27</f>
        <v>0</v>
      </c>
      <c r="N27">
        <f t="shared" si="25"/>
        <v>0</v>
      </c>
      <c r="O27">
        <f t="shared" si="25"/>
        <v>0</v>
      </c>
      <c r="P27">
        <f t="shared" si="25"/>
        <v>0</v>
      </c>
      <c r="Q27">
        <f t="shared" si="25"/>
        <v>0</v>
      </c>
      <c r="R27">
        <f t="shared" si="25"/>
        <v>0</v>
      </c>
      <c r="S27">
        <v>1</v>
      </c>
      <c r="T27">
        <f t="shared" si="25"/>
        <v>1</v>
      </c>
      <c r="U27">
        <f t="shared" si="25"/>
        <v>1</v>
      </c>
      <c r="V27">
        <f t="shared" si="25"/>
        <v>1</v>
      </c>
      <c r="W27">
        <f t="shared" si="25"/>
        <v>1</v>
      </c>
      <c r="X27">
        <f t="shared" si="25"/>
        <v>1</v>
      </c>
      <c r="Y27">
        <f t="shared" si="25"/>
        <v>1</v>
      </c>
      <c r="Z27">
        <f t="shared" si="25"/>
        <v>1</v>
      </c>
      <c r="AA27">
        <f t="shared" si="25"/>
        <v>1</v>
      </c>
      <c r="AB27">
        <f t="shared" si="25"/>
        <v>1</v>
      </c>
    </row>
    <row r="28" spans="1:28" ht="12.75" hidden="1" outlineLevel="2" x14ac:dyDescent="0.2">
      <c r="A28" s="35" t="s">
        <v>19</v>
      </c>
      <c r="B28" s="12" t="s">
        <v>70</v>
      </c>
      <c r="C28" s="87" t="s">
        <v>1040</v>
      </c>
      <c r="D28" s="15">
        <v>2005</v>
      </c>
      <c r="E28" s="12" t="s">
        <v>1030</v>
      </c>
      <c r="F28" s="9" t="s">
        <v>23</v>
      </c>
      <c r="G28" s="29" t="s">
        <v>74</v>
      </c>
      <c r="H28" s="12" t="s">
        <v>38</v>
      </c>
      <c r="I28" s="13" t="s">
        <v>38</v>
      </c>
      <c r="J28" s="36" t="s">
        <v>40</v>
      </c>
      <c r="K28" s="32">
        <v>1</v>
      </c>
      <c r="L28">
        <v>0</v>
      </c>
      <c r="M28">
        <f t="shared" ref="M28:AB28" si="26">L28</f>
        <v>0</v>
      </c>
      <c r="N28">
        <f t="shared" si="26"/>
        <v>0</v>
      </c>
      <c r="O28">
        <f t="shared" si="26"/>
        <v>0</v>
      </c>
      <c r="P28">
        <f t="shared" si="26"/>
        <v>0</v>
      </c>
      <c r="Q28">
        <f t="shared" si="26"/>
        <v>0</v>
      </c>
      <c r="R28">
        <f t="shared" si="26"/>
        <v>0</v>
      </c>
      <c r="S28">
        <v>1</v>
      </c>
      <c r="T28">
        <f t="shared" si="26"/>
        <v>1</v>
      </c>
      <c r="U28">
        <f t="shared" si="26"/>
        <v>1</v>
      </c>
      <c r="V28">
        <f t="shared" si="26"/>
        <v>1</v>
      </c>
      <c r="W28">
        <f t="shared" si="26"/>
        <v>1</v>
      </c>
      <c r="X28">
        <f t="shared" si="26"/>
        <v>1</v>
      </c>
      <c r="Y28">
        <f t="shared" si="26"/>
        <v>1</v>
      </c>
      <c r="Z28">
        <f t="shared" si="26"/>
        <v>1</v>
      </c>
      <c r="AA28">
        <f t="shared" si="26"/>
        <v>1</v>
      </c>
      <c r="AB28">
        <f t="shared" si="26"/>
        <v>1</v>
      </c>
    </row>
    <row r="29" spans="1:28" ht="12.75" hidden="1" outlineLevel="2" x14ac:dyDescent="0.2">
      <c r="A29" s="35" t="s">
        <v>19</v>
      </c>
      <c r="B29" s="12" t="s">
        <v>176</v>
      </c>
      <c r="C29" s="67" t="s">
        <v>619</v>
      </c>
      <c r="D29" s="15">
        <v>2006</v>
      </c>
      <c r="E29" s="12" t="s">
        <v>620</v>
      </c>
      <c r="F29" s="9" t="s">
        <v>23</v>
      </c>
      <c r="G29" s="11" t="s">
        <v>24</v>
      </c>
      <c r="H29" s="12" t="s">
        <v>623</v>
      </c>
      <c r="I29" s="13" t="s">
        <v>101</v>
      </c>
      <c r="J29" s="36" t="s">
        <v>40</v>
      </c>
      <c r="K29" s="32">
        <v>1</v>
      </c>
      <c r="L29">
        <v>0</v>
      </c>
      <c r="M29">
        <f t="shared" ref="M29:AB29" si="27">L29</f>
        <v>0</v>
      </c>
      <c r="N29">
        <f t="shared" si="27"/>
        <v>0</v>
      </c>
      <c r="O29">
        <f t="shared" si="27"/>
        <v>0</v>
      </c>
      <c r="P29">
        <f t="shared" si="27"/>
        <v>0</v>
      </c>
      <c r="Q29">
        <f t="shared" si="27"/>
        <v>0</v>
      </c>
      <c r="R29">
        <f t="shared" si="27"/>
        <v>0</v>
      </c>
      <c r="S29">
        <f t="shared" si="27"/>
        <v>0</v>
      </c>
      <c r="T29">
        <v>1</v>
      </c>
      <c r="U29">
        <f t="shared" si="27"/>
        <v>1</v>
      </c>
      <c r="V29">
        <f t="shared" si="27"/>
        <v>1</v>
      </c>
      <c r="W29">
        <f t="shared" si="27"/>
        <v>1</v>
      </c>
      <c r="X29">
        <f t="shared" si="27"/>
        <v>1</v>
      </c>
      <c r="Y29">
        <f t="shared" si="27"/>
        <v>1</v>
      </c>
      <c r="Z29">
        <f t="shared" si="27"/>
        <v>1</v>
      </c>
      <c r="AA29">
        <f t="shared" si="27"/>
        <v>1</v>
      </c>
      <c r="AB29">
        <f t="shared" si="27"/>
        <v>1</v>
      </c>
    </row>
    <row r="30" spans="1:28" ht="12.75" hidden="1" outlineLevel="2" x14ac:dyDescent="0.2">
      <c r="A30" s="35" t="s">
        <v>19</v>
      </c>
      <c r="B30" s="12" t="s">
        <v>33</v>
      </c>
      <c r="C30" s="12" t="s">
        <v>892</v>
      </c>
      <c r="D30" s="38">
        <v>2006</v>
      </c>
      <c r="E30" s="62" t="s">
        <v>826</v>
      </c>
      <c r="F30" s="9" t="s">
        <v>23</v>
      </c>
      <c r="G30" s="29" t="s">
        <v>74</v>
      </c>
      <c r="H30" s="62" t="s">
        <v>829</v>
      </c>
      <c r="I30" s="13" t="s">
        <v>830</v>
      </c>
      <c r="J30" s="81" t="s">
        <v>40</v>
      </c>
      <c r="K30" s="32">
        <v>1</v>
      </c>
      <c r="L30">
        <v>0</v>
      </c>
      <c r="M30">
        <f t="shared" ref="M30:AB30" si="28">L30</f>
        <v>0</v>
      </c>
      <c r="N30">
        <f t="shared" si="28"/>
        <v>0</v>
      </c>
      <c r="O30">
        <f t="shared" si="28"/>
        <v>0</v>
      </c>
      <c r="P30">
        <f t="shared" si="28"/>
        <v>0</v>
      </c>
      <c r="Q30">
        <f t="shared" si="28"/>
        <v>0</v>
      </c>
      <c r="R30">
        <f t="shared" si="28"/>
        <v>0</v>
      </c>
      <c r="S30">
        <f t="shared" si="28"/>
        <v>0</v>
      </c>
      <c r="T30">
        <v>1</v>
      </c>
      <c r="U30">
        <f t="shared" si="28"/>
        <v>1</v>
      </c>
      <c r="V30">
        <f t="shared" si="28"/>
        <v>1</v>
      </c>
      <c r="W30">
        <f t="shared" si="28"/>
        <v>1</v>
      </c>
      <c r="X30">
        <f t="shared" si="28"/>
        <v>1</v>
      </c>
      <c r="Y30">
        <f t="shared" si="28"/>
        <v>1</v>
      </c>
      <c r="Z30">
        <f t="shared" si="28"/>
        <v>1</v>
      </c>
      <c r="AA30">
        <f t="shared" si="28"/>
        <v>1</v>
      </c>
      <c r="AB30">
        <f t="shared" si="28"/>
        <v>1</v>
      </c>
    </row>
    <row r="31" spans="1:28" ht="12.75" hidden="1" outlineLevel="2" x14ac:dyDescent="0.2">
      <c r="A31" s="12" t="s">
        <v>800</v>
      </c>
      <c r="B31" s="12" t="s">
        <v>176</v>
      </c>
      <c r="C31" s="12" t="s">
        <v>1572</v>
      </c>
      <c r="D31" s="15">
        <v>2006</v>
      </c>
      <c r="E31" s="12" t="s">
        <v>1510</v>
      </c>
      <c r="F31" s="9" t="s">
        <v>23</v>
      </c>
      <c r="G31" s="29" t="s">
        <v>74</v>
      </c>
      <c r="H31" s="12" t="s">
        <v>38</v>
      </c>
      <c r="I31" s="13" t="s">
        <v>38</v>
      </c>
      <c r="J31" s="36" t="s">
        <v>40</v>
      </c>
      <c r="K31" s="32">
        <v>1</v>
      </c>
      <c r="L31">
        <v>0</v>
      </c>
      <c r="M31">
        <f t="shared" ref="M31:AB31" si="29">L31</f>
        <v>0</v>
      </c>
      <c r="N31">
        <f t="shared" si="29"/>
        <v>0</v>
      </c>
      <c r="O31">
        <f t="shared" si="29"/>
        <v>0</v>
      </c>
      <c r="P31">
        <f t="shared" si="29"/>
        <v>0</v>
      </c>
      <c r="Q31">
        <f t="shared" si="29"/>
        <v>0</v>
      </c>
      <c r="R31">
        <f t="shared" si="29"/>
        <v>0</v>
      </c>
      <c r="S31">
        <f t="shared" si="29"/>
        <v>0</v>
      </c>
      <c r="T31">
        <v>1</v>
      </c>
      <c r="U31">
        <f t="shared" si="29"/>
        <v>1</v>
      </c>
      <c r="V31">
        <f t="shared" si="29"/>
        <v>1</v>
      </c>
      <c r="W31">
        <f t="shared" si="29"/>
        <v>1</v>
      </c>
      <c r="X31">
        <f t="shared" si="29"/>
        <v>1</v>
      </c>
      <c r="Y31">
        <f t="shared" si="29"/>
        <v>1</v>
      </c>
      <c r="Z31">
        <f t="shared" si="29"/>
        <v>1</v>
      </c>
      <c r="AA31">
        <f t="shared" si="29"/>
        <v>1</v>
      </c>
      <c r="AB31">
        <f t="shared" si="29"/>
        <v>1</v>
      </c>
    </row>
    <row r="32" spans="1:28" ht="14.25" hidden="1" outlineLevel="2" x14ac:dyDescent="0.2">
      <c r="A32" s="12" t="s">
        <v>800</v>
      </c>
      <c r="B32" s="12" t="s">
        <v>1113</v>
      </c>
      <c r="C32" s="103" t="s">
        <v>1585</v>
      </c>
      <c r="D32" s="104">
        <v>2006</v>
      </c>
      <c r="E32" s="16" t="s">
        <v>1510</v>
      </c>
      <c r="F32" s="9" t="s">
        <v>23</v>
      </c>
      <c r="G32" s="29" t="s">
        <v>74</v>
      </c>
      <c r="H32" s="12" t="s">
        <v>38</v>
      </c>
      <c r="I32" s="13" t="s">
        <v>38</v>
      </c>
      <c r="J32" s="36" t="s">
        <v>40</v>
      </c>
      <c r="K32" s="32">
        <v>1</v>
      </c>
      <c r="L32">
        <v>0</v>
      </c>
      <c r="M32">
        <f t="shared" ref="M32:AB32" si="30">L32</f>
        <v>0</v>
      </c>
      <c r="N32">
        <f t="shared" si="30"/>
        <v>0</v>
      </c>
      <c r="O32">
        <f t="shared" si="30"/>
        <v>0</v>
      </c>
      <c r="P32">
        <f t="shared" si="30"/>
        <v>0</v>
      </c>
      <c r="Q32">
        <f t="shared" si="30"/>
        <v>0</v>
      </c>
      <c r="R32">
        <f t="shared" si="30"/>
        <v>0</v>
      </c>
      <c r="S32">
        <f t="shared" si="30"/>
        <v>0</v>
      </c>
      <c r="T32">
        <v>1</v>
      </c>
      <c r="U32">
        <f t="shared" si="30"/>
        <v>1</v>
      </c>
      <c r="V32">
        <f t="shared" si="30"/>
        <v>1</v>
      </c>
      <c r="W32">
        <f t="shared" si="30"/>
        <v>1</v>
      </c>
      <c r="X32">
        <f t="shared" si="30"/>
        <v>1</v>
      </c>
      <c r="Y32">
        <f t="shared" si="30"/>
        <v>1</v>
      </c>
      <c r="Z32">
        <f t="shared" si="30"/>
        <v>1</v>
      </c>
      <c r="AA32">
        <f t="shared" si="30"/>
        <v>1</v>
      </c>
      <c r="AB32">
        <f t="shared" si="30"/>
        <v>1</v>
      </c>
    </row>
    <row r="33" spans="1:28" ht="12.75" hidden="1" outlineLevel="2" x14ac:dyDescent="0.2">
      <c r="A33" s="35" t="s">
        <v>19</v>
      </c>
      <c r="B33" s="12" t="s">
        <v>631</v>
      </c>
      <c r="C33" s="12" t="s">
        <v>632</v>
      </c>
      <c r="D33" s="15">
        <v>2007</v>
      </c>
      <c r="E33" s="12" t="s">
        <v>620</v>
      </c>
      <c r="F33" s="9" t="s">
        <v>23</v>
      </c>
      <c r="G33" s="11" t="s">
        <v>24</v>
      </c>
      <c r="H33" s="12" t="s">
        <v>636</v>
      </c>
      <c r="I33" s="13" t="s">
        <v>38</v>
      </c>
      <c r="J33" s="36" t="s">
        <v>40</v>
      </c>
      <c r="K33" s="32">
        <v>1</v>
      </c>
      <c r="L33">
        <v>0</v>
      </c>
      <c r="M33">
        <f t="shared" ref="M33:AB33" si="31">L33</f>
        <v>0</v>
      </c>
      <c r="N33">
        <f t="shared" si="31"/>
        <v>0</v>
      </c>
      <c r="O33">
        <f t="shared" si="31"/>
        <v>0</v>
      </c>
      <c r="P33">
        <f t="shared" si="31"/>
        <v>0</v>
      </c>
      <c r="Q33">
        <f t="shared" si="31"/>
        <v>0</v>
      </c>
      <c r="R33">
        <f t="shared" si="31"/>
        <v>0</v>
      </c>
      <c r="S33">
        <f t="shared" si="31"/>
        <v>0</v>
      </c>
      <c r="T33">
        <f t="shared" si="31"/>
        <v>0</v>
      </c>
      <c r="U33">
        <v>1</v>
      </c>
      <c r="V33">
        <f t="shared" si="31"/>
        <v>1</v>
      </c>
      <c r="W33">
        <f t="shared" si="31"/>
        <v>1</v>
      </c>
      <c r="X33">
        <f t="shared" si="31"/>
        <v>1</v>
      </c>
      <c r="Y33">
        <f t="shared" si="31"/>
        <v>1</v>
      </c>
      <c r="Z33">
        <f t="shared" si="31"/>
        <v>1</v>
      </c>
      <c r="AA33">
        <f t="shared" si="31"/>
        <v>1</v>
      </c>
      <c r="AB33">
        <f t="shared" si="31"/>
        <v>1</v>
      </c>
    </row>
    <row r="34" spans="1:28" ht="12.75" hidden="1" outlineLevel="2" x14ac:dyDescent="0.2">
      <c r="A34" s="12" t="s">
        <v>800</v>
      </c>
      <c r="B34" s="12" t="s">
        <v>20</v>
      </c>
      <c r="C34" s="98" t="s">
        <v>1299</v>
      </c>
      <c r="D34" s="15">
        <v>2007</v>
      </c>
      <c r="E34" s="12" t="s">
        <v>1265</v>
      </c>
      <c r="F34" s="9" t="s">
        <v>23</v>
      </c>
      <c r="G34" s="11" t="s">
        <v>24</v>
      </c>
      <c r="H34" s="12" t="s">
        <v>38</v>
      </c>
      <c r="I34" s="13" t="s">
        <v>38</v>
      </c>
      <c r="J34" s="36" t="s">
        <v>40</v>
      </c>
      <c r="K34" s="32">
        <v>1</v>
      </c>
      <c r="L34">
        <v>0</v>
      </c>
      <c r="M34">
        <f t="shared" ref="M34:AB34" si="32">L34</f>
        <v>0</v>
      </c>
      <c r="N34">
        <f t="shared" si="32"/>
        <v>0</v>
      </c>
      <c r="O34">
        <f t="shared" si="32"/>
        <v>0</v>
      </c>
      <c r="P34">
        <f t="shared" si="32"/>
        <v>0</v>
      </c>
      <c r="Q34">
        <f t="shared" si="32"/>
        <v>0</v>
      </c>
      <c r="R34">
        <f t="shared" si="32"/>
        <v>0</v>
      </c>
      <c r="S34">
        <f t="shared" si="32"/>
        <v>0</v>
      </c>
      <c r="T34">
        <f t="shared" si="32"/>
        <v>0</v>
      </c>
      <c r="U34">
        <v>1</v>
      </c>
      <c r="V34">
        <f t="shared" si="32"/>
        <v>1</v>
      </c>
      <c r="W34">
        <f t="shared" si="32"/>
        <v>1</v>
      </c>
      <c r="X34">
        <f t="shared" si="32"/>
        <v>1</v>
      </c>
      <c r="Y34">
        <f t="shared" si="32"/>
        <v>1</v>
      </c>
      <c r="Z34">
        <f t="shared" si="32"/>
        <v>1</v>
      </c>
      <c r="AA34">
        <f t="shared" si="32"/>
        <v>1</v>
      </c>
      <c r="AB34">
        <f t="shared" si="32"/>
        <v>1</v>
      </c>
    </row>
    <row r="35" spans="1:28" ht="12.75" hidden="1" outlineLevel="2" x14ac:dyDescent="0.2">
      <c r="A35" s="12" t="s">
        <v>800</v>
      </c>
      <c r="B35" s="12" t="s">
        <v>1113</v>
      </c>
      <c r="C35" s="12" t="s">
        <v>1412</v>
      </c>
      <c r="D35" s="15">
        <v>2007</v>
      </c>
      <c r="E35" s="12" t="s">
        <v>1366</v>
      </c>
      <c r="F35" s="9" t="s">
        <v>23</v>
      </c>
      <c r="G35" s="29" t="s">
        <v>74</v>
      </c>
      <c r="H35" s="12" t="s">
        <v>38</v>
      </c>
      <c r="I35" s="13" t="s">
        <v>38</v>
      </c>
      <c r="J35" s="36" t="s">
        <v>40</v>
      </c>
      <c r="K35" s="32">
        <v>1</v>
      </c>
      <c r="L35">
        <v>0</v>
      </c>
      <c r="M35">
        <f t="shared" ref="M35:AB35" si="33">L35</f>
        <v>0</v>
      </c>
      <c r="N35">
        <f t="shared" si="33"/>
        <v>0</v>
      </c>
      <c r="O35">
        <f t="shared" si="33"/>
        <v>0</v>
      </c>
      <c r="P35">
        <f t="shared" si="33"/>
        <v>0</v>
      </c>
      <c r="Q35">
        <f t="shared" si="33"/>
        <v>0</v>
      </c>
      <c r="R35">
        <f t="shared" si="33"/>
        <v>0</v>
      </c>
      <c r="S35">
        <f t="shared" si="33"/>
        <v>0</v>
      </c>
      <c r="T35">
        <f t="shared" si="33"/>
        <v>0</v>
      </c>
      <c r="U35">
        <v>1</v>
      </c>
      <c r="V35">
        <f t="shared" si="33"/>
        <v>1</v>
      </c>
      <c r="W35">
        <f t="shared" si="33"/>
        <v>1</v>
      </c>
      <c r="X35">
        <f t="shared" si="33"/>
        <v>1</v>
      </c>
      <c r="Y35">
        <f t="shared" si="33"/>
        <v>1</v>
      </c>
      <c r="Z35">
        <f t="shared" si="33"/>
        <v>1</v>
      </c>
      <c r="AA35">
        <f t="shared" si="33"/>
        <v>1</v>
      </c>
      <c r="AB35">
        <f t="shared" si="33"/>
        <v>1</v>
      </c>
    </row>
    <row r="36" spans="1:28" ht="25.5" hidden="1" customHeight="1" outlineLevel="2" x14ac:dyDescent="0.2">
      <c r="A36" s="9" t="s">
        <v>19</v>
      </c>
      <c r="B36" s="9" t="s">
        <v>33</v>
      </c>
      <c r="C36" s="27" t="s">
        <v>45</v>
      </c>
      <c r="D36" s="10">
        <v>2008</v>
      </c>
      <c r="E36" s="9" t="s">
        <v>22</v>
      </c>
      <c r="F36" s="9" t="s">
        <v>23</v>
      </c>
      <c r="G36" s="11" t="s">
        <v>24</v>
      </c>
      <c r="H36" s="9" t="s">
        <v>49</v>
      </c>
      <c r="I36" s="17" t="s">
        <v>50</v>
      </c>
      <c r="J36" s="22" t="s">
        <v>40</v>
      </c>
      <c r="K36" s="32">
        <v>1</v>
      </c>
      <c r="L36">
        <v>0</v>
      </c>
      <c r="M36">
        <f t="shared" ref="M36:AB36" si="34">L36</f>
        <v>0</v>
      </c>
      <c r="N36">
        <f t="shared" si="34"/>
        <v>0</v>
      </c>
      <c r="O36">
        <f t="shared" si="34"/>
        <v>0</v>
      </c>
      <c r="P36">
        <f t="shared" si="34"/>
        <v>0</v>
      </c>
      <c r="Q36">
        <f t="shared" si="34"/>
        <v>0</v>
      </c>
      <c r="R36">
        <f t="shared" si="34"/>
        <v>0</v>
      </c>
      <c r="S36">
        <f t="shared" si="34"/>
        <v>0</v>
      </c>
      <c r="T36">
        <f t="shared" si="34"/>
        <v>0</v>
      </c>
      <c r="U36">
        <f t="shared" si="34"/>
        <v>0</v>
      </c>
      <c r="V36">
        <v>1</v>
      </c>
      <c r="W36">
        <f t="shared" si="34"/>
        <v>1</v>
      </c>
      <c r="X36">
        <f t="shared" si="34"/>
        <v>1</v>
      </c>
      <c r="Y36">
        <f t="shared" si="34"/>
        <v>1</v>
      </c>
      <c r="Z36">
        <f t="shared" si="34"/>
        <v>1</v>
      </c>
      <c r="AA36">
        <f t="shared" si="34"/>
        <v>1</v>
      </c>
      <c r="AB36">
        <f t="shared" si="34"/>
        <v>1</v>
      </c>
    </row>
    <row r="37" spans="1:28" ht="12.75" hidden="1" outlineLevel="2" x14ac:dyDescent="0.2">
      <c r="A37" s="35" t="s">
        <v>19</v>
      </c>
      <c r="B37" s="28" t="s">
        <v>33</v>
      </c>
      <c r="C37" s="42" t="s">
        <v>333</v>
      </c>
      <c r="D37" s="23">
        <v>2008</v>
      </c>
      <c r="E37" s="42" t="s">
        <v>255</v>
      </c>
      <c r="F37" s="9" t="s">
        <v>23</v>
      </c>
      <c r="G37" s="11" t="s">
        <v>24</v>
      </c>
      <c r="H37" s="42" t="s">
        <v>38</v>
      </c>
      <c r="I37" s="43" t="s">
        <v>38</v>
      </c>
      <c r="J37" s="30" t="s">
        <v>40</v>
      </c>
      <c r="K37" s="32">
        <v>1</v>
      </c>
      <c r="L37">
        <v>0</v>
      </c>
      <c r="M37">
        <f t="shared" ref="M37:AB37" si="35">L37</f>
        <v>0</v>
      </c>
      <c r="N37">
        <f t="shared" si="35"/>
        <v>0</v>
      </c>
      <c r="O37">
        <f t="shared" si="35"/>
        <v>0</v>
      </c>
      <c r="P37">
        <f t="shared" si="35"/>
        <v>0</v>
      </c>
      <c r="Q37">
        <f t="shared" si="35"/>
        <v>0</v>
      </c>
      <c r="R37">
        <f t="shared" si="35"/>
        <v>0</v>
      </c>
      <c r="S37">
        <f t="shared" si="35"/>
        <v>0</v>
      </c>
      <c r="T37">
        <f t="shared" si="35"/>
        <v>0</v>
      </c>
      <c r="U37">
        <f t="shared" si="35"/>
        <v>0</v>
      </c>
      <c r="V37">
        <v>1</v>
      </c>
      <c r="W37">
        <f t="shared" si="35"/>
        <v>1</v>
      </c>
      <c r="X37">
        <f t="shared" si="35"/>
        <v>1</v>
      </c>
      <c r="Y37">
        <f t="shared" si="35"/>
        <v>1</v>
      </c>
      <c r="Z37">
        <f t="shared" si="35"/>
        <v>1</v>
      </c>
      <c r="AA37">
        <f t="shared" si="35"/>
        <v>1</v>
      </c>
      <c r="AB37">
        <f t="shared" si="35"/>
        <v>1</v>
      </c>
    </row>
    <row r="38" spans="1:28" ht="12.75" hidden="1" outlineLevel="2" x14ac:dyDescent="0.2">
      <c r="A38" s="35" t="s">
        <v>19</v>
      </c>
      <c r="B38" s="12" t="s">
        <v>631</v>
      </c>
      <c r="C38" s="12" t="s">
        <v>658</v>
      </c>
      <c r="D38" s="15">
        <v>2008</v>
      </c>
      <c r="E38" s="12" t="s">
        <v>620</v>
      </c>
      <c r="F38" s="9" t="s">
        <v>23</v>
      </c>
      <c r="G38" s="11" t="s">
        <v>24</v>
      </c>
      <c r="H38" s="12" t="s">
        <v>662</v>
      </c>
      <c r="I38" s="13" t="s">
        <v>101</v>
      </c>
      <c r="J38" s="36" t="s">
        <v>40</v>
      </c>
      <c r="K38" s="32">
        <v>1</v>
      </c>
      <c r="L38">
        <v>0</v>
      </c>
      <c r="M38">
        <f t="shared" ref="M38:AB38" si="36">L38</f>
        <v>0</v>
      </c>
      <c r="N38">
        <f t="shared" si="36"/>
        <v>0</v>
      </c>
      <c r="O38">
        <f t="shared" si="36"/>
        <v>0</v>
      </c>
      <c r="P38">
        <f t="shared" si="36"/>
        <v>0</v>
      </c>
      <c r="Q38">
        <f t="shared" si="36"/>
        <v>0</v>
      </c>
      <c r="R38">
        <f t="shared" si="36"/>
        <v>0</v>
      </c>
      <c r="S38">
        <f t="shared" si="36"/>
        <v>0</v>
      </c>
      <c r="T38">
        <f t="shared" si="36"/>
        <v>0</v>
      </c>
      <c r="U38">
        <f t="shared" si="36"/>
        <v>0</v>
      </c>
      <c r="V38">
        <v>1</v>
      </c>
      <c r="W38">
        <f t="shared" si="36"/>
        <v>1</v>
      </c>
      <c r="X38">
        <f t="shared" si="36"/>
        <v>1</v>
      </c>
      <c r="Y38">
        <f t="shared" si="36"/>
        <v>1</v>
      </c>
      <c r="Z38">
        <f t="shared" si="36"/>
        <v>1</v>
      </c>
      <c r="AA38">
        <f t="shared" si="36"/>
        <v>1</v>
      </c>
      <c r="AB38">
        <f t="shared" si="36"/>
        <v>1</v>
      </c>
    </row>
    <row r="39" spans="1:28" ht="12.75" hidden="1" outlineLevel="2" x14ac:dyDescent="0.2">
      <c r="A39" s="35" t="s">
        <v>19</v>
      </c>
      <c r="B39" s="12" t="s">
        <v>33</v>
      </c>
      <c r="C39" s="12" t="s">
        <v>697</v>
      </c>
      <c r="D39" s="15">
        <v>2008</v>
      </c>
      <c r="E39" s="12" t="s">
        <v>620</v>
      </c>
      <c r="F39" s="9" t="s">
        <v>23</v>
      </c>
      <c r="G39" s="11" t="s">
        <v>24</v>
      </c>
      <c r="H39" s="12" t="s">
        <v>701</v>
      </c>
      <c r="I39" s="13" t="s">
        <v>38</v>
      </c>
      <c r="J39" s="36" t="s">
        <v>40</v>
      </c>
      <c r="K39" s="32">
        <v>1</v>
      </c>
      <c r="L39">
        <v>0</v>
      </c>
      <c r="M39">
        <f t="shared" ref="M39:AB39" si="37">L39</f>
        <v>0</v>
      </c>
      <c r="N39">
        <f t="shared" si="37"/>
        <v>0</v>
      </c>
      <c r="O39">
        <f t="shared" si="37"/>
        <v>0</v>
      </c>
      <c r="P39">
        <f t="shared" si="37"/>
        <v>0</v>
      </c>
      <c r="Q39">
        <f t="shared" si="37"/>
        <v>0</v>
      </c>
      <c r="R39">
        <f t="shared" si="37"/>
        <v>0</v>
      </c>
      <c r="S39">
        <f t="shared" si="37"/>
        <v>0</v>
      </c>
      <c r="T39">
        <f t="shared" si="37"/>
        <v>0</v>
      </c>
      <c r="U39">
        <f t="shared" si="37"/>
        <v>0</v>
      </c>
      <c r="V39">
        <v>1</v>
      </c>
      <c r="W39">
        <f t="shared" si="37"/>
        <v>1</v>
      </c>
      <c r="X39">
        <f t="shared" si="37"/>
        <v>1</v>
      </c>
      <c r="Y39">
        <f t="shared" si="37"/>
        <v>1</v>
      </c>
      <c r="Z39">
        <f t="shared" si="37"/>
        <v>1</v>
      </c>
      <c r="AA39">
        <f t="shared" si="37"/>
        <v>1</v>
      </c>
      <c r="AB39">
        <f t="shared" si="37"/>
        <v>1</v>
      </c>
    </row>
    <row r="40" spans="1:28" ht="14.25" hidden="1" outlineLevel="2" x14ac:dyDescent="0.2">
      <c r="A40" s="12" t="s">
        <v>800</v>
      </c>
      <c r="B40" s="12" t="s">
        <v>1377</v>
      </c>
      <c r="C40" s="103" t="s">
        <v>1425</v>
      </c>
      <c r="D40" s="104">
        <v>2008</v>
      </c>
      <c r="E40" s="16" t="s">
        <v>1366</v>
      </c>
      <c r="F40" s="9" t="s">
        <v>23</v>
      </c>
      <c r="G40" s="29" t="s">
        <v>74</v>
      </c>
      <c r="H40" s="12" t="s">
        <v>38</v>
      </c>
      <c r="I40" s="13" t="s">
        <v>38</v>
      </c>
      <c r="J40" s="36" t="s">
        <v>40</v>
      </c>
      <c r="K40" s="32">
        <v>1</v>
      </c>
      <c r="L40">
        <v>0</v>
      </c>
      <c r="M40">
        <f t="shared" ref="M40:AB40" si="38">L40</f>
        <v>0</v>
      </c>
      <c r="N40">
        <f t="shared" si="38"/>
        <v>0</v>
      </c>
      <c r="O40">
        <f t="shared" si="38"/>
        <v>0</v>
      </c>
      <c r="P40">
        <f t="shared" si="38"/>
        <v>0</v>
      </c>
      <c r="Q40">
        <f t="shared" si="38"/>
        <v>0</v>
      </c>
      <c r="R40">
        <f t="shared" si="38"/>
        <v>0</v>
      </c>
      <c r="S40">
        <f t="shared" si="38"/>
        <v>0</v>
      </c>
      <c r="T40">
        <f t="shared" si="38"/>
        <v>0</v>
      </c>
      <c r="U40">
        <f t="shared" si="38"/>
        <v>0</v>
      </c>
      <c r="V40">
        <v>1</v>
      </c>
      <c r="W40">
        <f t="shared" si="38"/>
        <v>1</v>
      </c>
      <c r="X40">
        <f t="shared" si="38"/>
        <v>1</v>
      </c>
      <c r="Y40">
        <f t="shared" si="38"/>
        <v>1</v>
      </c>
      <c r="Z40">
        <f t="shared" si="38"/>
        <v>1</v>
      </c>
      <c r="AA40">
        <f t="shared" si="38"/>
        <v>1</v>
      </c>
      <c r="AB40">
        <f t="shared" si="38"/>
        <v>1</v>
      </c>
    </row>
    <row r="41" spans="1:28" ht="12.75" hidden="1" outlineLevel="2" x14ac:dyDescent="0.2">
      <c r="A41" s="12" t="s">
        <v>800</v>
      </c>
      <c r="B41" s="12" t="s">
        <v>1113</v>
      </c>
      <c r="C41" s="12" t="s">
        <v>1826</v>
      </c>
      <c r="D41" s="15">
        <v>2008</v>
      </c>
      <c r="E41" s="12" t="s">
        <v>1759</v>
      </c>
      <c r="F41" s="9" t="s">
        <v>23</v>
      </c>
      <c r="G41" s="11" t="s">
        <v>24</v>
      </c>
      <c r="H41" s="12" t="s">
        <v>38</v>
      </c>
      <c r="I41" s="13" t="s">
        <v>38</v>
      </c>
      <c r="J41" s="36" t="s">
        <v>40</v>
      </c>
      <c r="K41" s="32">
        <v>1</v>
      </c>
      <c r="L41">
        <v>0</v>
      </c>
      <c r="M41">
        <f t="shared" ref="M41:AB41" si="39">L41</f>
        <v>0</v>
      </c>
      <c r="N41">
        <f t="shared" si="39"/>
        <v>0</v>
      </c>
      <c r="O41">
        <f t="shared" si="39"/>
        <v>0</v>
      </c>
      <c r="P41">
        <f t="shared" si="39"/>
        <v>0</v>
      </c>
      <c r="Q41">
        <f t="shared" si="39"/>
        <v>0</v>
      </c>
      <c r="R41">
        <f t="shared" si="39"/>
        <v>0</v>
      </c>
      <c r="S41">
        <f t="shared" si="39"/>
        <v>0</v>
      </c>
      <c r="T41">
        <f t="shared" si="39"/>
        <v>0</v>
      </c>
      <c r="U41">
        <f t="shared" si="39"/>
        <v>0</v>
      </c>
      <c r="V41">
        <v>1</v>
      </c>
      <c r="W41">
        <f t="shared" si="39"/>
        <v>1</v>
      </c>
      <c r="X41">
        <f t="shared" si="39"/>
        <v>1</v>
      </c>
      <c r="Y41">
        <f t="shared" si="39"/>
        <v>1</v>
      </c>
      <c r="Z41">
        <f t="shared" si="39"/>
        <v>1</v>
      </c>
      <c r="AA41">
        <f t="shared" si="39"/>
        <v>1</v>
      </c>
      <c r="AB41">
        <f t="shared" si="39"/>
        <v>1</v>
      </c>
    </row>
    <row r="42" spans="1:28" ht="12.75" hidden="1" outlineLevel="2" x14ac:dyDescent="0.2">
      <c r="A42" s="35" t="s">
        <v>19</v>
      </c>
      <c r="B42" s="12" t="s">
        <v>176</v>
      </c>
      <c r="C42" s="12" t="s">
        <v>2113</v>
      </c>
      <c r="D42" s="15">
        <v>2008</v>
      </c>
      <c r="E42" s="12" t="s">
        <v>2052</v>
      </c>
      <c r="F42" s="9" t="s">
        <v>23</v>
      </c>
      <c r="G42" s="29" t="s">
        <v>74</v>
      </c>
      <c r="H42" s="12" t="s">
        <v>38</v>
      </c>
      <c r="I42" s="13" t="s">
        <v>38</v>
      </c>
      <c r="J42" s="36" t="s">
        <v>40</v>
      </c>
      <c r="K42" s="32">
        <v>1</v>
      </c>
      <c r="L42">
        <v>0</v>
      </c>
      <c r="M42">
        <f t="shared" ref="M42:AB42" si="40">L42</f>
        <v>0</v>
      </c>
      <c r="N42">
        <f t="shared" si="40"/>
        <v>0</v>
      </c>
      <c r="O42">
        <f t="shared" si="40"/>
        <v>0</v>
      </c>
      <c r="P42">
        <f t="shared" si="40"/>
        <v>0</v>
      </c>
      <c r="Q42">
        <f t="shared" si="40"/>
        <v>0</v>
      </c>
      <c r="R42">
        <f t="shared" si="40"/>
        <v>0</v>
      </c>
      <c r="S42">
        <f t="shared" si="40"/>
        <v>0</v>
      </c>
      <c r="T42">
        <f t="shared" si="40"/>
        <v>0</v>
      </c>
      <c r="U42">
        <f t="shared" si="40"/>
        <v>0</v>
      </c>
      <c r="V42">
        <v>1</v>
      </c>
      <c r="W42">
        <f t="shared" si="40"/>
        <v>1</v>
      </c>
      <c r="X42">
        <f t="shared" si="40"/>
        <v>1</v>
      </c>
      <c r="Y42">
        <f t="shared" si="40"/>
        <v>1</v>
      </c>
      <c r="Z42">
        <f t="shared" si="40"/>
        <v>1</v>
      </c>
      <c r="AA42">
        <f t="shared" si="40"/>
        <v>1</v>
      </c>
      <c r="AB42">
        <f t="shared" si="40"/>
        <v>1</v>
      </c>
    </row>
    <row r="43" spans="1:28" ht="12.75" hidden="1" outlineLevel="2" x14ac:dyDescent="0.2">
      <c r="A43" s="67" t="s">
        <v>800</v>
      </c>
      <c r="B43" s="67" t="s">
        <v>20</v>
      </c>
      <c r="C43" s="93" t="s">
        <v>2264</v>
      </c>
      <c r="D43" s="10">
        <v>2008</v>
      </c>
      <c r="E43" s="67" t="s">
        <v>2193</v>
      </c>
      <c r="F43" s="9" t="s">
        <v>23</v>
      </c>
      <c r="G43" s="29" t="s">
        <v>74</v>
      </c>
      <c r="H43" s="67" t="s">
        <v>38</v>
      </c>
      <c r="I43" s="43" t="s">
        <v>38</v>
      </c>
      <c r="J43" s="109" t="s">
        <v>40</v>
      </c>
      <c r="K43" s="32">
        <v>1</v>
      </c>
      <c r="L43">
        <v>0</v>
      </c>
      <c r="M43">
        <f t="shared" ref="M43:AB43" si="41">L43</f>
        <v>0</v>
      </c>
      <c r="N43">
        <f t="shared" si="41"/>
        <v>0</v>
      </c>
      <c r="O43">
        <f t="shared" si="41"/>
        <v>0</v>
      </c>
      <c r="P43">
        <f t="shared" si="41"/>
        <v>0</v>
      </c>
      <c r="Q43">
        <f t="shared" si="41"/>
        <v>0</v>
      </c>
      <c r="R43">
        <f t="shared" si="41"/>
        <v>0</v>
      </c>
      <c r="S43">
        <f t="shared" si="41"/>
        <v>0</v>
      </c>
      <c r="T43">
        <f t="shared" si="41"/>
        <v>0</v>
      </c>
      <c r="U43">
        <f t="shared" si="41"/>
        <v>0</v>
      </c>
      <c r="V43">
        <f t="shared" si="41"/>
        <v>0</v>
      </c>
      <c r="W43">
        <v>1</v>
      </c>
      <c r="X43">
        <f t="shared" si="41"/>
        <v>1</v>
      </c>
      <c r="Y43">
        <f t="shared" si="41"/>
        <v>1</v>
      </c>
      <c r="Z43">
        <f t="shared" si="41"/>
        <v>1</v>
      </c>
      <c r="AA43">
        <f t="shared" si="41"/>
        <v>1</v>
      </c>
      <c r="AB43">
        <f t="shared" si="41"/>
        <v>1</v>
      </c>
    </row>
    <row r="44" spans="1:28" ht="25.5" hidden="1" outlineLevel="2" x14ac:dyDescent="0.2">
      <c r="A44" s="35" t="s">
        <v>19</v>
      </c>
      <c r="B44" s="28" t="s">
        <v>33</v>
      </c>
      <c r="C44" s="42" t="s">
        <v>320</v>
      </c>
      <c r="D44" s="50">
        <v>2009</v>
      </c>
      <c r="E44" s="42" t="s">
        <v>255</v>
      </c>
      <c r="F44" s="9" t="s">
        <v>23</v>
      </c>
      <c r="G44" s="11" t="s">
        <v>24</v>
      </c>
      <c r="H44" s="42" t="s">
        <v>279</v>
      </c>
      <c r="I44" s="43" t="s">
        <v>26</v>
      </c>
      <c r="J44" s="30" t="s">
        <v>40</v>
      </c>
      <c r="K44" s="32">
        <v>1</v>
      </c>
      <c r="L44">
        <v>0</v>
      </c>
      <c r="M44">
        <f t="shared" ref="M44:AB44" si="42">L44</f>
        <v>0</v>
      </c>
      <c r="N44">
        <f t="shared" si="42"/>
        <v>0</v>
      </c>
      <c r="O44">
        <f t="shared" si="42"/>
        <v>0</v>
      </c>
      <c r="P44">
        <f t="shared" si="42"/>
        <v>0</v>
      </c>
      <c r="Q44">
        <f t="shared" si="42"/>
        <v>0</v>
      </c>
      <c r="R44">
        <f t="shared" si="42"/>
        <v>0</v>
      </c>
      <c r="S44">
        <f t="shared" si="42"/>
        <v>0</v>
      </c>
      <c r="T44">
        <f t="shared" si="42"/>
        <v>0</v>
      </c>
      <c r="U44">
        <f t="shared" si="42"/>
        <v>0</v>
      </c>
      <c r="V44">
        <f t="shared" si="42"/>
        <v>0</v>
      </c>
      <c r="W44">
        <v>1</v>
      </c>
      <c r="X44">
        <f t="shared" si="42"/>
        <v>1</v>
      </c>
      <c r="Y44">
        <f t="shared" si="42"/>
        <v>1</v>
      </c>
      <c r="Z44">
        <f t="shared" si="42"/>
        <v>1</v>
      </c>
      <c r="AA44">
        <f t="shared" si="42"/>
        <v>1</v>
      </c>
      <c r="AB44">
        <f t="shared" si="42"/>
        <v>1</v>
      </c>
    </row>
    <row r="45" spans="1:28" ht="25.5" hidden="1" outlineLevel="2" x14ac:dyDescent="0.2">
      <c r="A45" s="35" t="s">
        <v>19</v>
      </c>
      <c r="B45" s="28" t="s">
        <v>33</v>
      </c>
      <c r="C45" s="12" t="s">
        <v>346</v>
      </c>
      <c r="D45" s="23">
        <v>2009</v>
      </c>
      <c r="E45" s="42" t="s">
        <v>255</v>
      </c>
      <c r="F45" s="9" t="s">
        <v>23</v>
      </c>
      <c r="G45" s="11" t="s">
        <v>24</v>
      </c>
      <c r="H45" s="28" t="s">
        <v>350</v>
      </c>
      <c r="I45" s="17" t="s">
        <v>88</v>
      </c>
      <c r="J45" s="30" t="s">
        <v>40</v>
      </c>
      <c r="K45" s="32">
        <v>1</v>
      </c>
      <c r="L45">
        <v>0</v>
      </c>
      <c r="M45">
        <f t="shared" ref="M45:AB45" si="43">L45</f>
        <v>0</v>
      </c>
      <c r="N45">
        <f t="shared" si="43"/>
        <v>0</v>
      </c>
      <c r="O45">
        <f t="shared" si="43"/>
        <v>0</v>
      </c>
      <c r="P45">
        <f t="shared" si="43"/>
        <v>0</v>
      </c>
      <c r="Q45">
        <f t="shared" si="43"/>
        <v>0</v>
      </c>
      <c r="R45">
        <f t="shared" si="43"/>
        <v>0</v>
      </c>
      <c r="S45">
        <f t="shared" si="43"/>
        <v>0</v>
      </c>
      <c r="T45">
        <f t="shared" si="43"/>
        <v>0</v>
      </c>
      <c r="U45">
        <f t="shared" si="43"/>
        <v>0</v>
      </c>
      <c r="V45">
        <f t="shared" si="43"/>
        <v>0</v>
      </c>
      <c r="W45">
        <v>1</v>
      </c>
      <c r="X45">
        <f t="shared" si="43"/>
        <v>1</v>
      </c>
      <c r="Y45">
        <f t="shared" si="43"/>
        <v>1</v>
      </c>
      <c r="Z45">
        <f t="shared" si="43"/>
        <v>1</v>
      </c>
      <c r="AA45">
        <f t="shared" si="43"/>
        <v>1</v>
      </c>
      <c r="AB45">
        <f t="shared" si="43"/>
        <v>1</v>
      </c>
    </row>
    <row r="46" spans="1:28" ht="12.75" hidden="1" outlineLevel="2" x14ac:dyDescent="0.2">
      <c r="A46" s="67" t="s">
        <v>800</v>
      </c>
      <c r="B46" s="67" t="s">
        <v>1113</v>
      </c>
      <c r="C46" s="67" t="s">
        <v>2277</v>
      </c>
      <c r="D46" s="10">
        <v>2009</v>
      </c>
      <c r="E46" s="67" t="s">
        <v>2193</v>
      </c>
      <c r="F46" s="9" t="s">
        <v>23</v>
      </c>
      <c r="G46" s="29" t="s">
        <v>74</v>
      </c>
      <c r="H46" s="67" t="s">
        <v>2281</v>
      </c>
      <c r="I46" s="43" t="s">
        <v>38</v>
      </c>
      <c r="J46" s="109" t="s">
        <v>40</v>
      </c>
      <c r="K46" s="32">
        <v>1</v>
      </c>
      <c r="L46">
        <v>0</v>
      </c>
      <c r="M46">
        <f t="shared" ref="M46:AB46" si="44">L46</f>
        <v>0</v>
      </c>
      <c r="N46">
        <f t="shared" si="44"/>
        <v>0</v>
      </c>
      <c r="O46">
        <f t="shared" si="44"/>
        <v>0</v>
      </c>
      <c r="P46">
        <f t="shared" si="44"/>
        <v>0</v>
      </c>
      <c r="Q46">
        <f t="shared" si="44"/>
        <v>0</v>
      </c>
      <c r="R46">
        <f t="shared" si="44"/>
        <v>0</v>
      </c>
      <c r="S46">
        <f t="shared" si="44"/>
        <v>0</v>
      </c>
      <c r="T46">
        <f t="shared" si="44"/>
        <v>0</v>
      </c>
      <c r="U46">
        <f t="shared" si="44"/>
        <v>0</v>
      </c>
      <c r="V46">
        <f t="shared" si="44"/>
        <v>0</v>
      </c>
      <c r="W46">
        <v>1</v>
      </c>
      <c r="X46">
        <f t="shared" si="44"/>
        <v>1</v>
      </c>
      <c r="Y46">
        <f t="shared" si="44"/>
        <v>1</v>
      </c>
      <c r="Z46">
        <f t="shared" si="44"/>
        <v>1</v>
      </c>
      <c r="AA46">
        <f t="shared" si="44"/>
        <v>1</v>
      </c>
      <c r="AB46">
        <f t="shared" si="44"/>
        <v>1</v>
      </c>
    </row>
    <row r="47" spans="1:28" ht="12.75" hidden="1" outlineLevel="2" x14ac:dyDescent="0.2">
      <c r="A47" s="12" t="s">
        <v>800</v>
      </c>
      <c r="B47" s="12" t="s">
        <v>176</v>
      </c>
      <c r="C47" s="12" t="s">
        <v>2290</v>
      </c>
      <c r="D47" s="15">
        <v>2009</v>
      </c>
      <c r="E47" s="12" t="s">
        <v>2193</v>
      </c>
      <c r="F47" s="9" t="s">
        <v>23</v>
      </c>
      <c r="G47" s="29" t="s">
        <v>74</v>
      </c>
      <c r="H47" s="12" t="s">
        <v>2294</v>
      </c>
      <c r="I47" s="13" t="s">
        <v>38</v>
      </c>
      <c r="J47" s="36" t="s">
        <v>40</v>
      </c>
      <c r="K47" s="32">
        <v>1</v>
      </c>
      <c r="L47">
        <v>0</v>
      </c>
      <c r="M47">
        <f t="shared" ref="M47:AB47" si="45">L47</f>
        <v>0</v>
      </c>
      <c r="N47">
        <f t="shared" si="45"/>
        <v>0</v>
      </c>
      <c r="O47">
        <f t="shared" si="45"/>
        <v>0</v>
      </c>
      <c r="P47">
        <f t="shared" si="45"/>
        <v>0</v>
      </c>
      <c r="Q47">
        <f t="shared" si="45"/>
        <v>0</v>
      </c>
      <c r="R47">
        <f t="shared" si="45"/>
        <v>0</v>
      </c>
      <c r="S47">
        <f t="shared" si="45"/>
        <v>0</v>
      </c>
      <c r="T47">
        <f t="shared" si="45"/>
        <v>0</v>
      </c>
      <c r="U47">
        <f t="shared" si="45"/>
        <v>0</v>
      </c>
      <c r="V47">
        <f t="shared" si="45"/>
        <v>0</v>
      </c>
      <c r="W47">
        <v>1</v>
      </c>
      <c r="X47">
        <f t="shared" si="45"/>
        <v>1</v>
      </c>
      <c r="Y47">
        <f t="shared" si="45"/>
        <v>1</v>
      </c>
      <c r="Z47">
        <f t="shared" si="45"/>
        <v>1</v>
      </c>
      <c r="AA47">
        <f t="shared" si="45"/>
        <v>1</v>
      </c>
      <c r="AB47">
        <f t="shared" si="45"/>
        <v>1</v>
      </c>
    </row>
    <row r="48" spans="1:28" ht="12.75" hidden="1" outlineLevel="2" x14ac:dyDescent="0.2">
      <c r="A48" s="35" t="s">
        <v>19</v>
      </c>
      <c r="B48" s="12" t="s">
        <v>215</v>
      </c>
      <c r="C48" s="12" t="s">
        <v>216</v>
      </c>
      <c r="D48" s="15">
        <v>2010</v>
      </c>
      <c r="E48" s="12" t="s">
        <v>72</v>
      </c>
      <c r="F48" s="9" t="s">
        <v>23</v>
      </c>
      <c r="G48" s="29" t="s">
        <v>74</v>
      </c>
      <c r="H48" s="28" t="s">
        <v>100</v>
      </c>
      <c r="I48" s="13" t="s">
        <v>101</v>
      </c>
      <c r="J48" s="30" t="s">
        <v>40</v>
      </c>
      <c r="K48" s="32">
        <v>1</v>
      </c>
      <c r="L48">
        <v>0</v>
      </c>
      <c r="M48">
        <f t="shared" ref="M48:AB48" si="46">L48</f>
        <v>0</v>
      </c>
      <c r="N48">
        <f t="shared" si="46"/>
        <v>0</v>
      </c>
      <c r="O48">
        <f t="shared" si="46"/>
        <v>0</v>
      </c>
      <c r="P48">
        <f t="shared" si="46"/>
        <v>0</v>
      </c>
      <c r="Q48">
        <f t="shared" si="46"/>
        <v>0</v>
      </c>
      <c r="R48">
        <f t="shared" si="46"/>
        <v>0</v>
      </c>
      <c r="S48">
        <f t="shared" si="46"/>
        <v>0</v>
      </c>
      <c r="T48">
        <f t="shared" si="46"/>
        <v>0</v>
      </c>
      <c r="U48">
        <f t="shared" si="46"/>
        <v>0</v>
      </c>
      <c r="V48">
        <f t="shared" si="46"/>
        <v>0</v>
      </c>
      <c r="W48">
        <f t="shared" si="46"/>
        <v>0</v>
      </c>
      <c r="X48">
        <v>1</v>
      </c>
      <c r="Y48">
        <f t="shared" si="46"/>
        <v>1</v>
      </c>
      <c r="Z48">
        <f t="shared" si="46"/>
        <v>1</v>
      </c>
      <c r="AA48">
        <f t="shared" si="46"/>
        <v>1</v>
      </c>
      <c r="AB48">
        <f t="shared" si="46"/>
        <v>1</v>
      </c>
    </row>
    <row r="49" spans="1:28" ht="12.75" hidden="1" outlineLevel="2" x14ac:dyDescent="0.2">
      <c r="A49" s="12" t="s">
        <v>800</v>
      </c>
      <c r="B49" s="12" t="s">
        <v>20</v>
      </c>
      <c r="C49" s="12" t="s">
        <v>1850</v>
      </c>
      <c r="D49" s="15">
        <v>2010</v>
      </c>
      <c r="E49" s="12" t="s">
        <v>1759</v>
      </c>
      <c r="F49" s="9" t="s">
        <v>23</v>
      </c>
      <c r="G49" s="11" t="s">
        <v>24</v>
      </c>
      <c r="H49" s="12" t="s">
        <v>38</v>
      </c>
      <c r="I49" s="13" t="s">
        <v>38</v>
      </c>
      <c r="J49" s="36" t="s">
        <v>40</v>
      </c>
      <c r="K49" s="32">
        <v>1</v>
      </c>
      <c r="L49">
        <v>0</v>
      </c>
      <c r="M49">
        <f t="shared" ref="M49:AB49" si="47">L49</f>
        <v>0</v>
      </c>
      <c r="N49">
        <f t="shared" si="47"/>
        <v>0</v>
      </c>
      <c r="O49">
        <f t="shared" si="47"/>
        <v>0</v>
      </c>
      <c r="P49">
        <f t="shared" si="47"/>
        <v>0</v>
      </c>
      <c r="Q49">
        <f t="shared" si="47"/>
        <v>0</v>
      </c>
      <c r="R49">
        <f t="shared" si="47"/>
        <v>0</v>
      </c>
      <c r="S49">
        <f t="shared" si="47"/>
        <v>0</v>
      </c>
      <c r="T49">
        <f t="shared" si="47"/>
        <v>0</v>
      </c>
      <c r="U49">
        <f t="shared" si="47"/>
        <v>0</v>
      </c>
      <c r="V49">
        <f t="shared" si="47"/>
        <v>0</v>
      </c>
      <c r="W49">
        <f t="shared" si="47"/>
        <v>0</v>
      </c>
      <c r="X49">
        <v>1</v>
      </c>
      <c r="Y49">
        <f t="shared" si="47"/>
        <v>1</v>
      </c>
      <c r="Z49">
        <f t="shared" si="47"/>
        <v>1</v>
      </c>
      <c r="AA49">
        <f t="shared" si="47"/>
        <v>1</v>
      </c>
      <c r="AB49">
        <f t="shared" si="47"/>
        <v>1</v>
      </c>
    </row>
    <row r="50" spans="1:28" ht="12.75" hidden="1" outlineLevel="2" x14ac:dyDescent="0.2">
      <c r="A50" s="35" t="s">
        <v>19</v>
      </c>
      <c r="B50" s="12" t="s">
        <v>176</v>
      </c>
      <c r="C50" s="12" t="s">
        <v>2140</v>
      </c>
      <c r="D50" s="15">
        <v>2010</v>
      </c>
      <c r="E50" s="12" t="s">
        <v>2052</v>
      </c>
      <c r="F50" s="9" t="s">
        <v>23</v>
      </c>
      <c r="G50" s="29" t="s">
        <v>74</v>
      </c>
      <c r="H50" s="12" t="s">
        <v>2144</v>
      </c>
      <c r="I50" s="13" t="s">
        <v>38</v>
      </c>
      <c r="J50" s="36" t="s">
        <v>40</v>
      </c>
      <c r="K50" s="32">
        <v>1</v>
      </c>
      <c r="L50">
        <v>0</v>
      </c>
      <c r="M50">
        <f t="shared" ref="M50:AB50" si="48">L50</f>
        <v>0</v>
      </c>
      <c r="N50">
        <f t="shared" si="48"/>
        <v>0</v>
      </c>
      <c r="O50">
        <f t="shared" si="48"/>
        <v>0</v>
      </c>
      <c r="P50">
        <f t="shared" si="48"/>
        <v>0</v>
      </c>
      <c r="Q50">
        <f t="shared" si="48"/>
        <v>0</v>
      </c>
      <c r="R50">
        <f t="shared" si="48"/>
        <v>0</v>
      </c>
      <c r="S50">
        <f t="shared" si="48"/>
        <v>0</v>
      </c>
      <c r="T50">
        <f t="shared" si="48"/>
        <v>0</v>
      </c>
      <c r="U50">
        <f t="shared" si="48"/>
        <v>0</v>
      </c>
      <c r="V50">
        <f t="shared" si="48"/>
        <v>0</v>
      </c>
      <c r="W50">
        <f t="shared" si="48"/>
        <v>0</v>
      </c>
      <c r="X50">
        <v>1</v>
      </c>
      <c r="Y50">
        <f t="shared" si="48"/>
        <v>1</v>
      </c>
      <c r="Z50">
        <f t="shared" si="48"/>
        <v>1</v>
      </c>
      <c r="AA50">
        <f t="shared" si="48"/>
        <v>1</v>
      </c>
      <c r="AB50">
        <f t="shared" si="48"/>
        <v>1</v>
      </c>
    </row>
    <row r="51" spans="1:28" ht="12.75" hidden="1" outlineLevel="2" x14ac:dyDescent="0.2">
      <c r="A51" s="35" t="s">
        <v>19</v>
      </c>
      <c r="B51" s="28" t="s">
        <v>20</v>
      </c>
      <c r="C51" s="42" t="s">
        <v>371</v>
      </c>
      <c r="D51" s="23">
        <v>2011</v>
      </c>
      <c r="E51" s="42" t="s">
        <v>255</v>
      </c>
      <c r="F51" s="9" t="s">
        <v>23</v>
      </c>
      <c r="G51" s="11" t="s">
        <v>24</v>
      </c>
      <c r="H51" s="42" t="s">
        <v>269</v>
      </c>
      <c r="I51" s="17" t="s">
        <v>101</v>
      </c>
      <c r="J51" s="30" t="s">
        <v>40</v>
      </c>
      <c r="K51" s="32">
        <v>1</v>
      </c>
      <c r="L51">
        <v>0</v>
      </c>
      <c r="M51">
        <f t="shared" ref="M51:AB51" si="49">L51</f>
        <v>0</v>
      </c>
      <c r="N51">
        <f t="shared" si="49"/>
        <v>0</v>
      </c>
      <c r="O51">
        <f t="shared" si="49"/>
        <v>0</v>
      </c>
      <c r="P51">
        <f t="shared" si="49"/>
        <v>0</v>
      </c>
      <c r="Q51">
        <f t="shared" si="49"/>
        <v>0</v>
      </c>
      <c r="R51">
        <f t="shared" si="49"/>
        <v>0</v>
      </c>
      <c r="S51">
        <f t="shared" si="49"/>
        <v>0</v>
      </c>
      <c r="T51">
        <f t="shared" si="49"/>
        <v>0</v>
      </c>
      <c r="U51">
        <f t="shared" si="49"/>
        <v>0</v>
      </c>
      <c r="V51">
        <f t="shared" si="49"/>
        <v>0</v>
      </c>
      <c r="W51">
        <f t="shared" si="49"/>
        <v>0</v>
      </c>
      <c r="X51">
        <f t="shared" si="49"/>
        <v>0</v>
      </c>
      <c r="Y51">
        <v>1</v>
      </c>
      <c r="Z51">
        <f t="shared" si="49"/>
        <v>1</v>
      </c>
      <c r="AA51">
        <f t="shared" si="49"/>
        <v>1</v>
      </c>
      <c r="AB51">
        <f t="shared" si="49"/>
        <v>1</v>
      </c>
    </row>
    <row r="52" spans="1:28" ht="12.75" hidden="1" outlineLevel="2" x14ac:dyDescent="0.2">
      <c r="A52" s="35" t="s">
        <v>19</v>
      </c>
      <c r="B52" s="12" t="s">
        <v>176</v>
      </c>
      <c r="C52" s="12" t="s">
        <v>992</v>
      </c>
      <c r="D52" s="15">
        <v>2011</v>
      </c>
      <c r="E52" s="12" t="s">
        <v>932</v>
      </c>
      <c r="F52" s="9" t="s">
        <v>23</v>
      </c>
      <c r="G52" s="29" t="s">
        <v>74</v>
      </c>
      <c r="H52" s="12" t="s">
        <v>996</v>
      </c>
      <c r="I52" s="13" t="s">
        <v>38</v>
      </c>
      <c r="J52" s="36" t="s">
        <v>40</v>
      </c>
      <c r="K52" s="32">
        <v>1</v>
      </c>
      <c r="L52">
        <v>0</v>
      </c>
      <c r="M52">
        <f t="shared" ref="M52:AB52" si="50">L52</f>
        <v>0</v>
      </c>
      <c r="N52">
        <f t="shared" si="50"/>
        <v>0</v>
      </c>
      <c r="O52">
        <f t="shared" si="50"/>
        <v>0</v>
      </c>
      <c r="P52">
        <f t="shared" si="50"/>
        <v>0</v>
      </c>
      <c r="Q52">
        <f t="shared" si="50"/>
        <v>0</v>
      </c>
      <c r="R52">
        <f t="shared" si="50"/>
        <v>0</v>
      </c>
      <c r="S52">
        <f t="shared" si="50"/>
        <v>0</v>
      </c>
      <c r="T52">
        <f t="shared" si="50"/>
        <v>0</v>
      </c>
      <c r="U52">
        <f t="shared" si="50"/>
        <v>0</v>
      </c>
      <c r="V52">
        <f t="shared" si="50"/>
        <v>0</v>
      </c>
      <c r="W52">
        <f t="shared" si="50"/>
        <v>0</v>
      </c>
      <c r="X52">
        <f t="shared" si="50"/>
        <v>0</v>
      </c>
      <c r="Y52">
        <v>1</v>
      </c>
      <c r="Z52">
        <f t="shared" si="50"/>
        <v>1</v>
      </c>
      <c r="AA52">
        <f t="shared" si="50"/>
        <v>1</v>
      </c>
      <c r="AB52">
        <f t="shared" si="50"/>
        <v>1</v>
      </c>
    </row>
    <row r="53" spans="1:28" ht="12.75" hidden="1" outlineLevel="2" x14ac:dyDescent="0.2">
      <c r="A53" s="12" t="s">
        <v>800</v>
      </c>
      <c r="B53" s="12" t="s">
        <v>1377</v>
      </c>
      <c r="C53" s="12" t="s">
        <v>1729</v>
      </c>
      <c r="D53" s="15">
        <v>2011</v>
      </c>
      <c r="E53" s="12" t="s">
        <v>1718</v>
      </c>
      <c r="F53" s="9" t="s">
        <v>23</v>
      </c>
      <c r="G53" s="11" t="s">
        <v>24</v>
      </c>
      <c r="H53" s="12" t="s">
        <v>1733</v>
      </c>
      <c r="I53" s="13" t="s">
        <v>38</v>
      </c>
      <c r="J53" s="36" t="s">
        <v>40</v>
      </c>
      <c r="K53" s="32">
        <v>1</v>
      </c>
      <c r="L53">
        <v>0</v>
      </c>
      <c r="M53">
        <f t="shared" ref="M53:AB53" si="51">L53</f>
        <v>0</v>
      </c>
      <c r="N53">
        <f t="shared" si="51"/>
        <v>0</v>
      </c>
      <c r="O53">
        <f t="shared" si="51"/>
        <v>0</v>
      </c>
      <c r="P53">
        <f t="shared" si="51"/>
        <v>0</v>
      </c>
      <c r="Q53">
        <f t="shared" si="51"/>
        <v>0</v>
      </c>
      <c r="R53">
        <f t="shared" si="51"/>
        <v>0</v>
      </c>
      <c r="S53">
        <f t="shared" si="51"/>
        <v>0</v>
      </c>
      <c r="T53">
        <f t="shared" si="51"/>
        <v>0</v>
      </c>
      <c r="U53">
        <f t="shared" si="51"/>
        <v>0</v>
      </c>
      <c r="V53">
        <f t="shared" si="51"/>
        <v>0</v>
      </c>
      <c r="W53">
        <f t="shared" si="51"/>
        <v>0</v>
      </c>
      <c r="X53">
        <f t="shared" si="51"/>
        <v>0</v>
      </c>
      <c r="Y53">
        <v>1</v>
      </c>
      <c r="Z53">
        <f t="shared" si="51"/>
        <v>1</v>
      </c>
      <c r="AA53">
        <f t="shared" si="51"/>
        <v>1</v>
      </c>
      <c r="AB53">
        <f t="shared" si="51"/>
        <v>1</v>
      </c>
    </row>
    <row r="54" spans="1:28" ht="12.75" hidden="1" outlineLevel="2" x14ac:dyDescent="0.2">
      <c r="A54" s="35" t="s">
        <v>800</v>
      </c>
      <c r="B54" s="12" t="s">
        <v>2011</v>
      </c>
      <c r="C54" s="93" t="s">
        <v>2012</v>
      </c>
      <c r="D54" s="15">
        <v>2011</v>
      </c>
      <c r="E54" s="12" t="s">
        <v>1975</v>
      </c>
      <c r="F54" s="9" t="s">
        <v>23</v>
      </c>
      <c r="G54" s="11" t="s">
        <v>24</v>
      </c>
      <c r="H54" s="100" t="s">
        <v>1991</v>
      </c>
      <c r="I54" s="13" t="s">
        <v>38</v>
      </c>
      <c r="J54" s="36" t="s">
        <v>40</v>
      </c>
      <c r="K54" s="32">
        <v>1</v>
      </c>
      <c r="L54">
        <v>0</v>
      </c>
      <c r="M54">
        <f t="shared" ref="M54:AB54" si="52">L54</f>
        <v>0</v>
      </c>
      <c r="N54">
        <f t="shared" si="52"/>
        <v>0</v>
      </c>
      <c r="O54">
        <f t="shared" si="52"/>
        <v>0</v>
      </c>
      <c r="P54">
        <f t="shared" si="52"/>
        <v>0</v>
      </c>
      <c r="Q54">
        <f t="shared" si="52"/>
        <v>0</v>
      </c>
      <c r="R54">
        <f t="shared" si="52"/>
        <v>0</v>
      </c>
      <c r="S54">
        <f t="shared" si="52"/>
        <v>0</v>
      </c>
      <c r="T54">
        <f t="shared" si="52"/>
        <v>0</v>
      </c>
      <c r="U54">
        <f t="shared" si="52"/>
        <v>0</v>
      </c>
      <c r="V54">
        <f t="shared" si="52"/>
        <v>0</v>
      </c>
      <c r="W54">
        <f t="shared" si="52"/>
        <v>0</v>
      </c>
      <c r="X54">
        <f t="shared" si="52"/>
        <v>0</v>
      </c>
      <c r="Y54">
        <v>1</v>
      </c>
      <c r="Z54">
        <f t="shared" si="52"/>
        <v>1</v>
      </c>
      <c r="AA54">
        <f t="shared" si="52"/>
        <v>1</v>
      </c>
      <c r="AB54">
        <f t="shared" si="52"/>
        <v>1</v>
      </c>
    </row>
    <row r="55" spans="1:28" ht="12.75" hidden="1" outlineLevel="2" x14ac:dyDescent="0.2">
      <c r="A55" s="9" t="s">
        <v>19</v>
      </c>
      <c r="B55" s="9" t="s">
        <v>20</v>
      </c>
      <c r="C55" s="27" t="s">
        <v>58</v>
      </c>
      <c r="D55" s="10">
        <v>2012</v>
      </c>
      <c r="E55" s="9" t="s">
        <v>22</v>
      </c>
      <c r="F55" s="9" t="s">
        <v>23</v>
      </c>
      <c r="G55" s="11" t="s">
        <v>24</v>
      </c>
      <c r="H55" s="9" t="s">
        <v>62</v>
      </c>
      <c r="I55" s="17" t="s">
        <v>50</v>
      </c>
      <c r="J55" s="22" t="s">
        <v>40</v>
      </c>
      <c r="K55" s="32">
        <v>1</v>
      </c>
      <c r="L55">
        <v>0</v>
      </c>
      <c r="M55">
        <f t="shared" ref="M55:AB55" si="53">L55</f>
        <v>0</v>
      </c>
      <c r="N55">
        <f t="shared" si="53"/>
        <v>0</v>
      </c>
      <c r="O55">
        <f t="shared" si="53"/>
        <v>0</v>
      </c>
      <c r="P55">
        <f t="shared" si="53"/>
        <v>0</v>
      </c>
      <c r="Q55">
        <f t="shared" si="53"/>
        <v>0</v>
      </c>
      <c r="R55">
        <f t="shared" si="53"/>
        <v>0</v>
      </c>
      <c r="S55">
        <f t="shared" si="53"/>
        <v>0</v>
      </c>
      <c r="T55">
        <f t="shared" si="53"/>
        <v>0</v>
      </c>
      <c r="U55">
        <f t="shared" si="53"/>
        <v>0</v>
      </c>
      <c r="V55">
        <f t="shared" si="53"/>
        <v>0</v>
      </c>
      <c r="W55">
        <f t="shared" si="53"/>
        <v>0</v>
      </c>
      <c r="X55">
        <f t="shared" si="53"/>
        <v>0</v>
      </c>
      <c r="Y55">
        <f t="shared" si="53"/>
        <v>0</v>
      </c>
      <c r="Z55">
        <v>1</v>
      </c>
      <c r="AA55">
        <f t="shared" si="53"/>
        <v>1</v>
      </c>
      <c r="AB55">
        <f t="shared" si="53"/>
        <v>1</v>
      </c>
    </row>
    <row r="56" spans="1:28" ht="12.75" hidden="1" outlineLevel="2" x14ac:dyDescent="0.2">
      <c r="A56" s="12" t="s">
        <v>800</v>
      </c>
      <c r="B56" s="12" t="s">
        <v>20</v>
      </c>
      <c r="C56" s="93" t="s">
        <v>1352</v>
      </c>
      <c r="D56" s="15">
        <v>2012</v>
      </c>
      <c r="E56" s="12" t="s">
        <v>1265</v>
      </c>
      <c r="F56" s="9" t="s">
        <v>23</v>
      </c>
      <c r="G56" s="11" t="s">
        <v>24</v>
      </c>
      <c r="H56" s="100" t="s">
        <v>1356</v>
      </c>
      <c r="I56" s="13" t="s">
        <v>38</v>
      </c>
      <c r="J56" s="36" t="s">
        <v>40</v>
      </c>
      <c r="K56" s="32">
        <v>1</v>
      </c>
      <c r="L56">
        <v>0</v>
      </c>
      <c r="M56">
        <f t="shared" ref="M56:AB56" si="54">L56</f>
        <v>0</v>
      </c>
      <c r="N56">
        <f t="shared" si="54"/>
        <v>0</v>
      </c>
      <c r="O56">
        <f t="shared" si="54"/>
        <v>0</v>
      </c>
      <c r="P56">
        <f t="shared" si="54"/>
        <v>0</v>
      </c>
      <c r="Q56">
        <f t="shared" si="54"/>
        <v>0</v>
      </c>
      <c r="R56">
        <f t="shared" si="54"/>
        <v>0</v>
      </c>
      <c r="S56">
        <f t="shared" si="54"/>
        <v>0</v>
      </c>
      <c r="T56">
        <f t="shared" si="54"/>
        <v>0</v>
      </c>
      <c r="U56">
        <f t="shared" si="54"/>
        <v>0</v>
      </c>
      <c r="V56">
        <f t="shared" si="54"/>
        <v>0</v>
      </c>
      <c r="W56">
        <f t="shared" si="54"/>
        <v>0</v>
      </c>
      <c r="X56">
        <f t="shared" si="54"/>
        <v>0</v>
      </c>
      <c r="Y56">
        <f t="shared" si="54"/>
        <v>0</v>
      </c>
      <c r="Z56">
        <v>1</v>
      </c>
      <c r="AA56">
        <f t="shared" si="54"/>
        <v>1</v>
      </c>
      <c r="AB56">
        <f t="shared" si="54"/>
        <v>1</v>
      </c>
    </row>
    <row r="57" spans="1:28" ht="12.75" hidden="1" outlineLevel="2" x14ac:dyDescent="0.2">
      <c r="A57" s="12" t="s">
        <v>800</v>
      </c>
      <c r="B57" s="12" t="s">
        <v>1377</v>
      </c>
      <c r="C57" s="12" t="s">
        <v>1704</v>
      </c>
      <c r="D57" s="15">
        <v>2012</v>
      </c>
      <c r="E57" s="12" t="s">
        <v>1670</v>
      </c>
      <c r="F57" s="9" t="s">
        <v>23</v>
      </c>
      <c r="G57" s="11" t="s">
        <v>24</v>
      </c>
      <c r="H57" s="12" t="s">
        <v>38</v>
      </c>
      <c r="I57" s="13" t="s">
        <v>38</v>
      </c>
      <c r="J57" s="36" t="s">
        <v>40</v>
      </c>
      <c r="K57" s="32">
        <v>1</v>
      </c>
      <c r="L57">
        <v>0</v>
      </c>
      <c r="M57">
        <f t="shared" ref="M57:AB57" si="55">L57</f>
        <v>0</v>
      </c>
      <c r="N57">
        <f t="shared" si="55"/>
        <v>0</v>
      </c>
      <c r="O57">
        <f t="shared" si="55"/>
        <v>0</v>
      </c>
      <c r="P57">
        <f t="shared" si="55"/>
        <v>0</v>
      </c>
      <c r="Q57">
        <f t="shared" si="55"/>
        <v>0</v>
      </c>
      <c r="R57">
        <f t="shared" si="55"/>
        <v>0</v>
      </c>
      <c r="S57">
        <f t="shared" si="55"/>
        <v>0</v>
      </c>
      <c r="T57">
        <f t="shared" si="55"/>
        <v>0</v>
      </c>
      <c r="U57">
        <f t="shared" si="55"/>
        <v>0</v>
      </c>
      <c r="V57">
        <f t="shared" si="55"/>
        <v>0</v>
      </c>
      <c r="W57">
        <f t="shared" si="55"/>
        <v>0</v>
      </c>
      <c r="X57">
        <f t="shared" si="55"/>
        <v>0</v>
      </c>
      <c r="Y57">
        <f t="shared" si="55"/>
        <v>0</v>
      </c>
      <c r="Z57">
        <v>1</v>
      </c>
      <c r="AA57">
        <f t="shared" si="55"/>
        <v>1</v>
      </c>
      <c r="AB57">
        <f t="shared" si="55"/>
        <v>1</v>
      </c>
    </row>
    <row r="58" spans="1:28" ht="115.5" hidden="1" customHeight="1" outlineLevel="2" x14ac:dyDescent="0.2">
      <c r="A58" s="12" t="s">
        <v>800</v>
      </c>
      <c r="B58" s="12" t="s">
        <v>1377</v>
      </c>
      <c r="C58" s="12" t="s">
        <v>1742</v>
      </c>
      <c r="D58" s="15">
        <v>2012</v>
      </c>
      <c r="E58" s="12" t="s">
        <v>1718</v>
      </c>
      <c r="F58" s="9" t="s">
        <v>23</v>
      </c>
      <c r="G58" s="11" t="s">
        <v>24</v>
      </c>
      <c r="H58" s="12" t="s">
        <v>38</v>
      </c>
      <c r="I58" s="13" t="s">
        <v>38</v>
      </c>
      <c r="J58" s="36" t="s">
        <v>40</v>
      </c>
      <c r="K58" s="32">
        <v>1</v>
      </c>
      <c r="L58">
        <v>0</v>
      </c>
      <c r="M58">
        <f t="shared" ref="M58:AB58" si="56">L58</f>
        <v>0</v>
      </c>
      <c r="N58">
        <f t="shared" si="56"/>
        <v>0</v>
      </c>
      <c r="O58">
        <f t="shared" si="56"/>
        <v>0</v>
      </c>
      <c r="P58">
        <f t="shared" si="56"/>
        <v>0</v>
      </c>
      <c r="Q58">
        <f t="shared" si="56"/>
        <v>0</v>
      </c>
      <c r="R58">
        <f t="shared" si="56"/>
        <v>0</v>
      </c>
      <c r="S58">
        <f t="shared" si="56"/>
        <v>0</v>
      </c>
      <c r="T58">
        <f t="shared" si="56"/>
        <v>0</v>
      </c>
      <c r="U58">
        <f t="shared" si="56"/>
        <v>0</v>
      </c>
      <c r="V58">
        <f t="shared" si="56"/>
        <v>0</v>
      </c>
      <c r="W58">
        <f t="shared" si="56"/>
        <v>0</v>
      </c>
      <c r="X58">
        <f t="shared" si="56"/>
        <v>0</v>
      </c>
      <c r="Y58">
        <f t="shared" si="56"/>
        <v>0</v>
      </c>
      <c r="Z58">
        <v>1</v>
      </c>
      <c r="AA58">
        <f t="shared" si="56"/>
        <v>1</v>
      </c>
      <c r="AB58">
        <f t="shared" si="56"/>
        <v>1</v>
      </c>
    </row>
    <row r="59" spans="1:28" ht="12.75" hidden="1" outlineLevel="2" x14ac:dyDescent="0.2">
      <c r="A59" s="67" t="s">
        <v>800</v>
      </c>
      <c r="B59" s="12" t="s">
        <v>1377</v>
      </c>
      <c r="C59" s="67" t="s">
        <v>1948</v>
      </c>
      <c r="D59" s="10">
        <v>2012</v>
      </c>
      <c r="E59" s="67" t="s">
        <v>1901</v>
      </c>
      <c r="F59" s="9" t="s">
        <v>23</v>
      </c>
      <c r="G59" s="11" t="s">
        <v>24</v>
      </c>
      <c r="H59" s="100" t="s">
        <v>1952</v>
      </c>
      <c r="I59" s="43" t="s">
        <v>38</v>
      </c>
      <c r="J59" s="36" t="s">
        <v>40</v>
      </c>
      <c r="K59" s="32">
        <v>1</v>
      </c>
      <c r="L59">
        <v>0</v>
      </c>
      <c r="M59">
        <f t="shared" ref="M59:AB59" si="57">L59</f>
        <v>0</v>
      </c>
      <c r="N59">
        <f t="shared" si="57"/>
        <v>0</v>
      </c>
      <c r="O59">
        <f t="shared" si="57"/>
        <v>0</v>
      </c>
      <c r="P59">
        <f t="shared" si="57"/>
        <v>0</v>
      </c>
      <c r="Q59">
        <f t="shared" si="57"/>
        <v>0</v>
      </c>
      <c r="R59">
        <f t="shared" si="57"/>
        <v>0</v>
      </c>
      <c r="S59">
        <f t="shared" si="57"/>
        <v>0</v>
      </c>
      <c r="T59">
        <f t="shared" si="57"/>
        <v>0</v>
      </c>
      <c r="U59">
        <f t="shared" si="57"/>
        <v>0</v>
      </c>
      <c r="V59">
        <f t="shared" si="57"/>
        <v>0</v>
      </c>
      <c r="W59">
        <f t="shared" si="57"/>
        <v>0</v>
      </c>
      <c r="X59">
        <f t="shared" si="57"/>
        <v>0</v>
      </c>
      <c r="Y59">
        <f t="shared" si="57"/>
        <v>0</v>
      </c>
      <c r="Z59">
        <v>1</v>
      </c>
      <c r="AA59">
        <f t="shared" si="57"/>
        <v>1</v>
      </c>
      <c r="AB59">
        <f t="shared" si="57"/>
        <v>1</v>
      </c>
    </row>
    <row r="60" spans="1:28" ht="12.75" hidden="1" outlineLevel="2" x14ac:dyDescent="0.2">
      <c r="A60" s="35" t="s">
        <v>19</v>
      </c>
      <c r="B60" s="12" t="s">
        <v>176</v>
      </c>
      <c r="C60" s="12" t="s">
        <v>2154</v>
      </c>
      <c r="D60" s="15">
        <v>2012</v>
      </c>
      <c r="E60" s="12" t="s">
        <v>2052</v>
      </c>
      <c r="F60" s="9" t="s">
        <v>23</v>
      </c>
      <c r="G60" s="29" t="s">
        <v>74</v>
      </c>
      <c r="H60" s="12" t="s">
        <v>2158</v>
      </c>
      <c r="I60" s="13" t="s">
        <v>101</v>
      </c>
      <c r="J60" s="36" t="s">
        <v>40</v>
      </c>
      <c r="K60" s="32">
        <v>1</v>
      </c>
      <c r="L60">
        <v>0</v>
      </c>
      <c r="M60">
        <f t="shared" ref="M60:AB60" si="58">L60</f>
        <v>0</v>
      </c>
      <c r="N60">
        <f t="shared" si="58"/>
        <v>0</v>
      </c>
      <c r="O60">
        <f t="shared" si="58"/>
        <v>0</v>
      </c>
      <c r="P60">
        <f t="shared" si="58"/>
        <v>0</v>
      </c>
      <c r="Q60">
        <f t="shared" si="58"/>
        <v>0</v>
      </c>
      <c r="R60">
        <f t="shared" si="58"/>
        <v>0</v>
      </c>
      <c r="S60">
        <f t="shared" si="58"/>
        <v>0</v>
      </c>
      <c r="T60">
        <f t="shared" si="58"/>
        <v>0</v>
      </c>
      <c r="U60">
        <f t="shared" si="58"/>
        <v>0</v>
      </c>
      <c r="V60">
        <f t="shared" si="58"/>
        <v>0</v>
      </c>
      <c r="W60">
        <f t="shared" si="58"/>
        <v>0</v>
      </c>
      <c r="X60">
        <f t="shared" si="58"/>
        <v>0</v>
      </c>
      <c r="Y60">
        <f t="shared" si="58"/>
        <v>0</v>
      </c>
      <c r="Z60">
        <v>1</v>
      </c>
      <c r="AA60">
        <f t="shared" si="58"/>
        <v>1</v>
      </c>
      <c r="AB60">
        <f t="shared" si="58"/>
        <v>1</v>
      </c>
    </row>
    <row r="61" spans="1:28" ht="12.75" hidden="1" customHeight="1" outlineLevel="2" x14ac:dyDescent="0.25">
      <c r="A61" s="12" t="s">
        <v>800</v>
      </c>
      <c r="B61" s="12" t="s">
        <v>215</v>
      </c>
      <c r="C61" s="96" t="s">
        <v>1238</v>
      </c>
      <c r="D61" s="15">
        <v>2013</v>
      </c>
      <c r="E61" s="12" t="s">
        <v>1115</v>
      </c>
      <c r="F61" s="9" t="s">
        <v>23</v>
      </c>
      <c r="G61" s="11" t="s">
        <v>24</v>
      </c>
      <c r="H61" s="12" t="s">
        <v>38</v>
      </c>
      <c r="I61" s="13" t="s">
        <v>38</v>
      </c>
      <c r="J61" s="36" t="s">
        <v>40</v>
      </c>
      <c r="K61" s="32">
        <v>1</v>
      </c>
      <c r="L61">
        <v>0</v>
      </c>
      <c r="M61">
        <f t="shared" ref="M61:AB61" si="59">L61</f>
        <v>0</v>
      </c>
      <c r="N61">
        <f t="shared" si="59"/>
        <v>0</v>
      </c>
      <c r="O61">
        <f t="shared" si="59"/>
        <v>0</v>
      </c>
      <c r="P61">
        <f t="shared" si="59"/>
        <v>0</v>
      </c>
      <c r="Q61">
        <f t="shared" si="59"/>
        <v>0</v>
      </c>
      <c r="R61">
        <f t="shared" si="59"/>
        <v>0</v>
      </c>
      <c r="S61">
        <f t="shared" si="59"/>
        <v>0</v>
      </c>
      <c r="T61">
        <f t="shared" si="59"/>
        <v>0</v>
      </c>
      <c r="U61">
        <f t="shared" si="59"/>
        <v>0</v>
      </c>
      <c r="V61">
        <f t="shared" si="59"/>
        <v>0</v>
      </c>
      <c r="W61">
        <f t="shared" si="59"/>
        <v>0</v>
      </c>
      <c r="X61">
        <f t="shared" si="59"/>
        <v>0</v>
      </c>
      <c r="Y61">
        <f t="shared" si="59"/>
        <v>0</v>
      </c>
      <c r="Z61">
        <f t="shared" si="59"/>
        <v>0</v>
      </c>
      <c r="AA61">
        <v>1</v>
      </c>
      <c r="AB61">
        <f t="shared" si="59"/>
        <v>1</v>
      </c>
    </row>
    <row r="62" spans="1:28" ht="14.25" hidden="1" outlineLevel="2" x14ac:dyDescent="0.2">
      <c r="A62" s="12" t="s">
        <v>800</v>
      </c>
      <c r="B62" s="12" t="s">
        <v>1377</v>
      </c>
      <c r="C62" s="103" t="s">
        <v>1472</v>
      </c>
      <c r="D62" s="104">
        <v>2013</v>
      </c>
      <c r="E62" s="16" t="s">
        <v>1366</v>
      </c>
      <c r="F62" s="9" t="s">
        <v>23</v>
      </c>
      <c r="G62" s="29" t="s">
        <v>74</v>
      </c>
      <c r="H62" s="12" t="s">
        <v>38</v>
      </c>
      <c r="I62" s="13" t="s">
        <v>38</v>
      </c>
      <c r="J62" s="36" t="s">
        <v>40</v>
      </c>
      <c r="K62" s="32">
        <v>1</v>
      </c>
      <c r="L62">
        <v>0</v>
      </c>
      <c r="M62">
        <f t="shared" ref="M62:AB62" si="60">L62</f>
        <v>0</v>
      </c>
      <c r="N62">
        <f t="shared" si="60"/>
        <v>0</v>
      </c>
      <c r="O62">
        <f t="shared" si="60"/>
        <v>0</v>
      </c>
      <c r="P62">
        <f t="shared" si="60"/>
        <v>0</v>
      </c>
      <c r="Q62">
        <f t="shared" si="60"/>
        <v>0</v>
      </c>
      <c r="R62">
        <f t="shared" si="60"/>
        <v>0</v>
      </c>
      <c r="S62">
        <f t="shared" si="60"/>
        <v>0</v>
      </c>
      <c r="T62">
        <f t="shared" si="60"/>
        <v>0</v>
      </c>
      <c r="U62">
        <f t="shared" si="60"/>
        <v>0</v>
      </c>
      <c r="V62">
        <f t="shared" si="60"/>
        <v>0</v>
      </c>
      <c r="W62">
        <f t="shared" si="60"/>
        <v>0</v>
      </c>
      <c r="X62">
        <f t="shared" si="60"/>
        <v>0</v>
      </c>
      <c r="Y62">
        <f t="shared" si="60"/>
        <v>0</v>
      </c>
      <c r="Z62">
        <f t="shared" si="60"/>
        <v>0</v>
      </c>
      <c r="AA62">
        <v>1</v>
      </c>
      <c r="AB62">
        <f t="shared" si="60"/>
        <v>1</v>
      </c>
    </row>
    <row r="63" spans="1:28" ht="14.25" hidden="1" outlineLevel="2" x14ac:dyDescent="0.2">
      <c r="A63" s="12" t="s">
        <v>800</v>
      </c>
      <c r="B63" s="12" t="s">
        <v>1377</v>
      </c>
      <c r="C63" s="103" t="s">
        <v>1484</v>
      </c>
      <c r="D63" s="104">
        <v>2013</v>
      </c>
      <c r="E63" s="16" t="s">
        <v>1366</v>
      </c>
      <c r="F63" s="9" t="s">
        <v>23</v>
      </c>
      <c r="G63" s="29" t="s">
        <v>74</v>
      </c>
      <c r="H63" s="12" t="s">
        <v>38</v>
      </c>
      <c r="I63" s="13" t="s">
        <v>38</v>
      </c>
      <c r="J63" s="36" t="s">
        <v>40</v>
      </c>
      <c r="K63" s="32">
        <v>1</v>
      </c>
      <c r="L63">
        <v>0</v>
      </c>
      <c r="M63">
        <f t="shared" ref="M63:AB63" si="61">L63</f>
        <v>0</v>
      </c>
      <c r="N63">
        <f t="shared" si="61"/>
        <v>0</v>
      </c>
      <c r="O63">
        <f t="shared" si="61"/>
        <v>0</v>
      </c>
      <c r="P63">
        <f t="shared" si="61"/>
        <v>0</v>
      </c>
      <c r="Q63">
        <f t="shared" si="61"/>
        <v>0</v>
      </c>
      <c r="R63">
        <f t="shared" si="61"/>
        <v>0</v>
      </c>
      <c r="S63">
        <f t="shared" si="61"/>
        <v>0</v>
      </c>
      <c r="T63">
        <f t="shared" si="61"/>
        <v>0</v>
      </c>
      <c r="U63">
        <f t="shared" si="61"/>
        <v>0</v>
      </c>
      <c r="V63">
        <f t="shared" si="61"/>
        <v>0</v>
      </c>
      <c r="W63">
        <f t="shared" si="61"/>
        <v>0</v>
      </c>
      <c r="X63">
        <f t="shared" si="61"/>
        <v>0</v>
      </c>
      <c r="Y63">
        <f t="shared" si="61"/>
        <v>0</v>
      </c>
      <c r="Z63">
        <f t="shared" si="61"/>
        <v>0</v>
      </c>
      <c r="AA63">
        <v>1</v>
      </c>
      <c r="AB63">
        <f t="shared" si="61"/>
        <v>1</v>
      </c>
    </row>
    <row r="64" spans="1:28" ht="12.75" hidden="1" outlineLevel="2" x14ac:dyDescent="0.2">
      <c r="A64" s="35" t="s">
        <v>19</v>
      </c>
      <c r="B64" s="12" t="s">
        <v>2062</v>
      </c>
      <c r="C64" s="12" t="s">
        <v>2179</v>
      </c>
      <c r="D64" s="15">
        <v>2013</v>
      </c>
      <c r="E64" s="12" t="s">
        <v>2052</v>
      </c>
      <c r="F64" s="9" t="s">
        <v>23</v>
      </c>
      <c r="G64" s="29" t="s">
        <v>74</v>
      </c>
      <c r="H64" s="12" t="s">
        <v>38</v>
      </c>
      <c r="I64" s="13" t="s">
        <v>38</v>
      </c>
      <c r="J64" s="36" t="s">
        <v>40</v>
      </c>
      <c r="K64" s="32">
        <v>1</v>
      </c>
      <c r="L64">
        <v>0</v>
      </c>
      <c r="M64">
        <f t="shared" ref="M64:AB64" si="62">L64</f>
        <v>0</v>
      </c>
      <c r="N64">
        <f t="shared" si="62"/>
        <v>0</v>
      </c>
      <c r="O64">
        <f t="shared" si="62"/>
        <v>0</v>
      </c>
      <c r="P64">
        <f t="shared" si="62"/>
        <v>0</v>
      </c>
      <c r="Q64">
        <f t="shared" si="62"/>
        <v>0</v>
      </c>
      <c r="R64">
        <f t="shared" si="62"/>
        <v>0</v>
      </c>
      <c r="S64">
        <f t="shared" si="62"/>
        <v>0</v>
      </c>
      <c r="T64">
        <f t="shared" si="62"/>
        <v>0</v>
      </c>
      <c r="U64">
        <f t="shared" si="62"/>
        <v>0</v>
      </c>
      <c r="V64">
        <f t="shared" si="62"/>
        <v>0</v>
      </c>
      <c r="W64">
        <f t="shared" si="62"/>
        <v>0</v>
      </c>
      <c r="X64">
        <f t="shared" si="62"/>
        <v>0</v>
      </c>
      <c r="Y64">
        <f t="shared" si="62"/>
        <v>0</v>
      </c>
      <c r="Z64">
        <f t="shared" si="62"/>
        <v>0</v>
      </c>
      <c r="AA64">
        <v>1</v>
      </c>
      <c r="AB64">
        <f t="shared" si="62"/>
        <v>1</v>
      </c>
    </row>
    <row r="65" spans="1:28" ht="12.75" outlineLevel="1" collapsed="1" x14ac:dyDescent="0.2">
      <c r="A65" s="35"/>
      <c r="B65" s="12"/>
      <c r="C65" s="12"/>
      <c r="D65" s="15"/>
      <c r="E65" s="12"/>
      <c r="F65" s="9"/>
      <c r="G65" s="29"/>
      <c r="H65" s="12"/>
      <c r="I65" s="13"/>
      <c r="J65" s="144" t="s">
        <v>3385</v>
      </c>
      <c r="K65" s="32"/>
      <c r="L65">
        <f t="shared" ref="L65:AB65" si="63">SUBTOTAL(9,L11:L64)</f>
        <v>2</v>
      </c>
      <c r="M65">
        <f t="shared" si="63"/>
        <v>4</v>
      </c>
      <c r="N65">
        <f t="shared" si="63"/>
        <v>4</v>
      </c>
      <c r="O65">
        <f t="shared" si="63"/>
        <v>5</v>
      </c>
      <c r="P65">
        <f t="shared" si="63"/>
        <v>7</v>
      </c>
      <c r="Q65">
        <f t="shared" si="63"/>
        <v>12</v>
      </c>
      <c r="R65">
        <f t="shared" si="63"/>
        <v>16</v>
      </c>
      <c r="S65">
        <f t="shared" si="63"/>
        <v>18</v>
      </c>
      <c r="T65">
        <f t="shared" si="63"/>
        <v>22</v>
      </c>
      <c r="U65">
        <f t="shared" si="63"/>
        <v>25</v>
      </c>
      <c r="V65">
        <f t="shared" si="63"/>
        <v>32</v>
      </c>
      <c r="W65">
        <f t="shared" si="63"/>
        <v>37</v>
      </c>
      <c r="X65">
        <f t="shared" si="63"/>
        <v>40</v>
      </c>
      <c r="Y65">
        <f t="shared" si="63"/>
        <v>44</v>
      </c>
      <c r="Z65">
        <f t="shared" si="63"/>
        <v>50</v>
      </c>
      <c r="AA65">
        <f t="shared" si="63"/>
        <v>54</v>
      </c>
      <c r="AB65">
        <f t="shared" si="63"/>
        <v>54</v>
      </c>
    </row>
    <row r="66" spans="1:28" ht="25.5" hidden="1" outlineLevel="2" x14ac:dyDescent="0.2">
      <c r="A66" s="35" t="s">
        <v>19</v>
      </c>
      <c r="B66" s="12" t="s">
        <v>70</v>
      </c>
      <c r="C66" s="42" t="s">
        <v>254</v>
      </c>
      <c r="D66" s="23">
        <v>1997</v>
      </c>
      <c r="E66" s="42" t="s">
        <v>255</v>
      </c>
      <c r="F66" s="9" t="s">
        <v>23</v>
      </c>
      <c r="G66" s="11" t="s">
        <v>24</v>
      </c>
      <c r="H66" s="42" t="s">
        <v>258</v>
      </c>
      <c r="I66" s="43" t="s">
        <v>26</v>
      </c>
      <c r="J66" s="45" t="s">
        <v>27</v>
      </c>
      <c r="K66" s="32">
        <v>1</v>
      </c>
      <c r="L66">
        <v>0</v>
      </c>
      <c r="M66">
        <v>1</v>
      </c>
      <c r="N66">
        <f t="shared" ref="N66:AB66" si="64">M66</f>
        <v>1</v>
      </c>
      <c r="O66">
        <f t="shared" si="64"/>
        <v>1</v>
      </c>
      <c r="P66">
        <f t="shared" si="64"/>
        <v>1</v>
      </c>
      <c r="Q66">
        <f t="shared" si="64"/>
        <v>1</v>
      </c>
      <c r="R66">
        <f t="shared" si="64"/>
        <v>1</v>
      </c>
      <c r="S66">
        <f t="shared" si="64"/>
        <v>1</v>
      </c>
      <c r="T66">
        <f t="shared" si="64"/>
        <v>1</v>
      </c>
      <c r="U66">
        <f t="shared" si="64"/>
        <v>1</v>
      </c>
      <c r="V66">
        <f t="shared" si="64"/>
        <v>1</v>
      </c>
      <c r="W66">
        <f t="shared" si="64"/>
        <v>1</v>
      </c>
      <c r="X66">
        <f t="shared" si="64"/>
        <v>1</v>
      </c>
      <c r="Y66">
        <f t="shared" si="64"/>
        <v>1</v>
      </c>
      <c r="Z66">
        <f t="shared" si="64"/>
        <v>1</v>
      </c>
      <c r="AA66">
        <f t="shared" si="64"/>
        <v>1</v>
      </c>
      <c r="AB66">
        <f t="shared" si="64"/>
        <v>1</v>
      </c>
    </row>
    <row r="67" spans="1:28" ht="12.75" hidden="1" outlineLevel="2" x14ac:dyDescent="0.2">
      <c r="A67" s="12" t="s">
        <v>800</v>
      </c>
      <c r="B67" s="12" t="s">
        <v>20</v>
      </c>
      <c r="C67" s="93" t="s">
        <v>1780</v>
      </c>
      <c r="D67" s="15">
        <v>1998</v>
      </c>
      <c r="E67" s="12" t="s">
        <v>1759</v>
      </c>
      <c r="F67" s="9" t="s">
        <v>23</v>
      </c>
      <c r="G67" s="11" t="s">
        <v>24</v>
      </c>
      <c r="H67" s="12" t="s">
        <v>38</v>
      </c>
      <c r="I67" s="13" t="s">
        <v>38</v>
      </c>
      <c r="J67" s="14" t="s">
        <v>27</v>
      </c>
      <c r="K67" s="32">
        <v>1</v>
      </c>
      <c r="L67">
        <v>0</v>
      </c>
      <c r="M67">
        <v>1</v>
      </c>
      <c r="N67">
        <f t="shared" ref="N67:AB67" si="65">M67</f>
        <v>1</v>
      </c>
      <c r="O67">
        <f t="shared" si="65"/>
        <v>1</v>
      </c>
      <c r="P67">
        <f t="shared" si="65"/>
        <v>1</v>
      </c>
      <c r="Q67">
        <f t="shared" si="65"/>
        <v>1</v>
      </c>
      <c r="R67">
        <f t="shared" si="65"/>
        <v>1</v>
      </c>
      <c r="S67">
        <f t="shared" si="65"/>
        <v>1</v>
      </c>
      <c r="T67">
        <f t="shared" si="65"/>
        <v>1</v>
      </c>
      <c r="U67">
        <f t="shared" si="65"/>
        <v>1</v>
      </c>
      <c r="V67">
        <f t="shared" si="65"/>
        <v>1</v>
      </c>
      <c r="W67">
        <f t="shared" si="65"/>
        <v>1</v>
      </c>
      <c r="X67">
        <f t="shared" si="65"/>
        <v>1</v>
      </c>
      <c r="Y67">
        <f t="shared" si="65"/>
        <v>1</v>
      </c>
      <c r="Z67">
        <f t="shared" si="65"/>
        <v>1</v>
      </c>
      <c r="AA67">
        <f t="shared" si="65"/>
        <v>1</v>
      </c>
      <c r="AB67">
        <f t="shared" si="65"/>
        <v>1</v>
      </c>
    </row>
    <row r="68" spans="1:28" ht="12.75" hidden="1" outlineLevel="2" x14ac:dyDescent="0.2">
      <c r="A68" s="35" t="s">
        <v>19</v>
      </c>
      <c r="B68" s="12" t="s">
        <v>33</v>
      </c>
      <c r="C68" s="42" t="s">
        <v>850</v>
      </c>
      <c r="D68" s="23">
        <v>2001</v>
      </c>
      <c r="E68" s="42" t="s">
        <v>826</v>
      </c>
      <c r="F68" s="9" t="s">
        <v>23</v>
      </c>
      <c r="G68" s="29" t="s">
        <v>74</v>
      </c>
      <c r="H68" s="42" t="s">
        <v>829</v>
      </c>
      <c r="I68" s="43" t="s">
        <v>830</v>
      </c>
      <c r="J68" s="45" t="s">
        <v>27</v>
      </c>
      <c r="K68" s="32">
        <v>1</v>
      </c>
      <c r="L68">
        <v>0</v>
      </c>
      <c r="M68">
        <f t="shared" ref="M68:AB68" si="66">L68</f>
        <v>0</v>
      </c>
      <c r="N68">
        <f t="shared" si="66"/>
        <v>0</v>
      </c>
      <c r="O68">
        <v>1</v>
      </c>
      <c r="P68">
        <f t="shared" si="66"/>
        <v>1</v>
      </c>
      <c r="Q68">
        <f t="shared" si="66"/>
        <v>1</v>
      </c>
      <c r="R68">
        <f t="shared" si="66"/>
        <v>1</v>
      </c>
      <c r="S68">
        <f t="shared" si="66"/>
        <v>1</v>
      </c>
      <c r="T68">
        <f t="shared" si="66"/>
        <v>1</v>
      </c>
      <c r="U68">
        <f t="shared" si="66"/>
        <v>1</v>
      </c>
      <c r="V68">
        <f t="shared" si="66"/>
        <v>1</v>
      </c>
      <c r="W68">
        <f t="shared" si="66"/>
        <v>1</v>
      </c>
      <c r="X68">
        <f t="shared" si="66"/>
        <v>1</v>
      </c>
      <c r="Y68">
        <f t="shared" si="66"/>
        <v>1</v>
      </c>
      <c r="Z68">
        <f t="shared" si="66"/>
        <v>1</v>
      </c>
      <c r="AA68">
        <f t="shared" si="66"/>
        <v>1</v>
      </c>
      <c r="AB68">
        <f t="shared" si="66"/>
        <v>1</v>
      </c>
    </row>
    <row r="69" spans="1:28" ht="12.75" hidden="1" outlineLevel="2" x14ac:dyDescent="0.2">
      <c r="A69" s="12" t="s">
        <v>800</v>
      </c>
      <c r="B69" s="12" t="s">
        <v>1377</v>
      </c>
      <c r="C69" s="12" t="s">
        <v>1378</v>
      </c>
      <c r="D69" s="15">
        <v>2002</v>
      </c>
      <c r="E69" s="12" t="s">
        <v>1366</v>
      </c>
      <c r="F69" s="9" t="s">
        <v>23</v>
      </c>
      <c r="G69" s="29" t="s">
        <v>74</v>
      </c>
      <c r="H69" s="12" t="s">
        <v>38</v>
      </c>
      <c r="I69" s="13" t="s">
        <v>38</v>
      </c>
      <c r="J69" s="14" t="s">
        <v>27</v>
      </c>
      <c r="K69" s="32">
        <v>1</v>
      </c>
      <c r="L69">
        <v>0</v>
      </c>
      <c r="M69">
        <f t="shared" ref="M69:AB69" si="67">L69</f>
        <v>0</v>
      </c>
      <c r="N69">
        <f t="shared" si="67"/>
        <v>0</v>
      </c>
      <c r="O69">
        <f t="shared" si="67"/>
        <v>0</v>
      </c>
      <c r="P69">
        <v>1</v>
      </c>
      <c r="Q69">
        <f t="shared" si="67"/>
        <v>1</v>
      </c>
      <c r="R69">
        <f t="shared" si="67"/>
        <v>1</v>
      </c>
      <c r="S69">
        <f t="shared" si="67"/>
        <v>1</v>
      </c>
      <c r="T69">
        <f t="shared" si="67"/>
        <v>1</v>
      </c>
      <c r="U69">
        <f t="shared" si="67"/>
        <v>1</v>
      </c>
      <c r="V69">
        <f t="shared" si="67"/>
        <v>1</v>
      </c>
      <c r="W69">
        <f t="shared" si="67"/>
        <v>1</v>
      </c>
      <c r="X69">
        <f t="shared" si="67"/>
        <v>1</v>
      </c>
      <c r="Y69">
        <f t="shared" si="67"/>
        <v>1</v>
      </c>
      <c r="Z69">
        <f t="shared" si="67"/>
        <v>1</v>
      </c>
      <c r="AA69">
        <f t="shared" si="67"/>
        <v>1</v>
      </c>
      <c r="AB69">
        <f t="shared" si="67"/>
        <v>1</v>
      </c>
    </row>
    <row r="70" spans="1:28" ht="25.5" hidden="1" outlineLevel="2" x14ac:dyDescent="0.2">
      <c r="A70" s="9" t="s">
        <v>19</v>
      </c>
      <c r="B70" s="9" t="s">
        <v>20</v>
      </c>
      <c r="C70" s="9" t="s">
        <v>21</v>
      </c>
      <c r="D70" s="10">
        <v>2003</v>
      </c>
      <c r="E70" s="9" t="s">
        <v>22</v>
      </c>
      <c r="F70" s="9" t="s">
        <v>23</v>
      </c>
      <c r="G70" s="11" t="s">
        <v>24</v>
      </c>
      <c r="H70" s="12" t="s">
        <v>25</v>
      </c>
      <c r="I70" s="13" t="s">
        <v>26</v>
      </c>
      <c r="J70" s="14" t="s">
        <v>27</v>
      </c>
      <c r="K70" s="32">
        <v>1</v>
      </c>
      <c r="L70">
        <v>0</v>
      </c>
      <c r="M70">
        <f t="shared" ref="M70:AB70" si="68">L70</f>
        <v>0</v>
      </c>
      <c r="N70">
        <f t="shared" si="68"/>
        <v>0</v>
      </c>
      <c r="O70">
        <f t="shared" si="68"/>
        <v>0</v>
      </c>
      <c r="P70">
        <f t="shared" si="68"/>
        <v>0</v>
      </c>
      <c r="Q70">
        <v>1</v>
      </c>
      <c r="R70">
        <f t="shared" si="68"/>
        <v>1</v>
      </c>
      <c r="S70">
        <f t="shared" si="68"/>
        <v>1</v>
      </c>
      <c r="T70">
        <f t="shared" si="68"/>
        <v>1</v>
      </c>
      <c r="U70">
        <f t="shared" si="68"/>
        <v>1</v>
      </c>
      <c r="V70">
        <f t="shared" si="68"/>
        <v>1</v>
      </c>
      <c r="W70">
        <f t="shared" si="68"/>
        <v>1</v>
      </c>
      <c r="X70">
        <f t="shared" si="68"/>
        <v>1</v>
      </c>
      <c r="Y70">
        <f t="shared" si="68"/>
        <v>1</v>
      </c>
      <c r="Z70">
        <f t="shared" si="68"/>
        <v>1</v>
      </c>
      <c r="AA70">
        <f t="shared" si="68"/>
        <v>1</v>
      </c>
      <c r="AB70">
        <f t="shared" si="68"/>
        <v>1</v>
      </c>
    </row>
    <row r="71" spans="1:28" ht="12.75" hidden="1" outlineLevel="2" x14ac:dyDescent="0.2">
      <c r="A71" s="35" t="s">
        <v>800</v>
      </c>
      <c r="B71" s="12" t="s">
        <v>215</v>
      </c>
      <c r="C71" s="12" t="s">
        <v>1987</v>
      </c>
      <c r="D71" s="15">
        <v>2003</v>
      </c>
      <c r="E71" s="12" t="s">
        <v>1975</v>
      </c>
      <c r="F71" s="9" t="s">
        <v>23</v>
      </c>
      <c r="G71" s="11" t="s">
        <v>24</v>
      </c>
      <c r="H71" s="12" t="s">
        <v>1991</v>
      </c>
      <c r="I71" s="13" t="s">
        <v>38</v>
      </c>
      <c r="J71" s="14" t="s">
        <v>27</v>
      </c>
      <c r="K71" s="32">
        <v>1</v>
      </c>
      <c r="L71">
        <v>0</v>
      </c>
      <c r="M71">
        <f t="shared" ref="M71:AB71" si="69">L71</f>
        <v>0</v>
      </c>
      <c r="N71">
        <f t="shared" si="69"/>
        <v>0</v>
      </c>
      <c r="O71">
        <f t="shared" si="69"/>
        <v>0</v>
      </c>
      <c r="P71">
        <f t="shared" si="69"/>
        <v>0</v>
      </c>
      <c r="Q71">
        <v>1</v>
      </c>
      <c r="R71">
        <f t="shared" si="69"/>
        <v>1</v>
      </c>
      <c r="S71">
        <f t="shared" si="69"/>
        <v>1</v>
      </c>
      <c r="T71">
        <f t="shared" si="69"/>
        <v>1</v>
      </c>
      <c r="U71">
        <f t="shared" si="69"/>
        <v>1</v>
      </c>
      <c r="V71">
        <f t="shared" si="69"/>
        <v>1</v>
      </c>
      <c r="W71">
        <f t="shared" si="69"/>
        <v>1</v>
      </c>
      <c r="X71">
        <f t="shared" si="69"/>
        <v>1</v>
      </c>
      <c r="Y71">
        <f t="shared" si="69"/>
        <v>1</v>
      </c>
      <c r="Z71">
        <f t="shared" si="69"/>
        <v>1</v>
      </c>
      <c r="AA71">
        <f t="shared" si="69"/>
        <v>1</v>
      </c>
      <c r="AB71">
        <f t="shared" si="69"/>
        <v>1</v>
      </c>
    </row>
    <row r="72" spans="1:28" ht="12.75" hidden="1" outlineLevel="2" x14ac:dyDescent="0.2">
      <c r="A72" s="35" t="s">
        <v>19</v>
      </c>
      <c r="B72" s="12" t="s">
        <v>70</v>
      </c>
      <c r="C72" s="42" t="s">
        <v>275</v>
      </c>
      <c r="D72" s="23">
        <v>2004</v>
      </c>
      <c r="E72" s="42" t="s">
        <v>255</v>
      </c>
      <c r="F72" s="9" t="s">
        <v>23</v>
      </c>
      <c r="G72" s="11" t="s">
        <v>24</v>
      </c>
      <c r="H72" s="42" t="s">
        <v>279</v>
      </c>
      <c r="I72" s="43" t="s">
        <v>38</v>
      </c>
      <c r="J72" s="45" t="s">
        <v>27</v>
      </c>
      <c r="K72" s="32">
        <v>1</v>
      </c>
      <c r="L72">
        <v>0</v>
      </c>
      <c r="M72">
        <f t="shared" ref="M72:AB72" si="70">L72</f>
        <v>0</v>
      </c>
      <c r="N72">
        <f t="shared" si="70"/>
        <v>0</v>
      </c>
      <c r="O72">
        <f t="shared" si="70"/>
        <v>0</v>
      </c>
      <c r="P72">
        <f t="shared" si="70"/>
        <v>0</v>
      </c>
      <c r="Q72">
        <f t="shared" si="70"/>
        <v>0</v>
      </c>
      <c r="R72">
        <v>1</v>
      </c>
      <c r="S72">
        <f t="shared" si="70"/>
        <v>1</v>
      </c>
      <c r="T72">
        <f t="shared" si="70"/>
        <v>1</v>
      </c>
      <c r="U72">
        <f t="shared" si="70"/>
        <v>1</v>
      </c>
      <c r="V72">
        <f t="shared" si="70"/>
        <v>1</v>
      </c>
      <c r="W72">
        <f t="shared" si="70"/>
        <v>1</v>
      </c>
      <c r="X72">
        <f t="shared" si="70"/>
        <v>1</v>
      </c>
      <c r="Y72">
        <f t="shared" si="70"/>
        <v>1</v>
      </c>
      <c r="Z72">
        <f t="shared" si="70"/>
        <v>1</v>
      </c>
      <c r="AA72">
        <f t="shared" si="70"/>
        <v>1</v>
      </c>
      <c r="AB72">
        <f t="shared" si="70"/>
        <v>1</v>
      </c>
    </row>
    <row r="73" spans="1:28" ht="12.75" hidden="1" outlineLevel="2" x14ac:dyDescent="0.2">
      <c r="A73" s="35" t="s">
        <v>19</v>
      </c>
      <c r="B73" s="12" t="s">
        <v>176</v>
      </c>
      <c r="C73" s="12" t="s">
        <v>965</v>
      </c>
      <c r="D73" s="15">
        <v>2004</v>
      </c>
      <c r="E73" s="12" t="s">
        <v>932</v>
      </c>
      <c r="F73" s="9" t="s">
        <v>23</v>
      </c>
      <c r="G73" s="29" t="s">
        <v>74</v>
      </c>
      <c r="H73" s="12" t="s">
        <v>969</v>
      </c>
      <c r="I73" s="13" t="s">
        <v>38</v>
      </c>
      <c r="J73" s="14" t="s">
        <v>27</v>
      </c>
      <c r="K73" s="32">
        <v>1</v>
      </c>
      <c r="L73">
        <v>0</v>
      </c>
      <c r="M73">
        <f t="shared" ref="M73:AB73" si="71">L73</f>
        <v>0</v>
      </c>
      <c r="N73">
        <f t="shared" si="71"/>
        <v>0</v>
      </c>
      <c r="O73">
        <f t="shared" si="71"/>
        <v>0</v>
      </c>
      <c r="P73">
        <f t="shared" si="71"/>
        <v>0</v>
      </c>
      <c r="Q73">
        <f t="shared" si="71"/>
        <v>0</v>
      </c>
      <c r="R73">
        <v>1</v>
      </c>
      <c r="S73">
        <f t="shared" si="71"/>
        <v>1</v>
      </c>
      <c r="T73">
        <f t="shared" si="71"/>
        <v>1</v>
      </c>
      <c r="U73">
        <f t="shared" si="71"/>
        <v>1</v>
      </c>
      <c r="V73">
        <f t="shared" si="71"/>
        <v>1</v>
      </c>
      <c r="W73">
        <f t="shared" si="71"/>
        <v>1</v>
      </c>
      <c r="X73">
        <f t="shared" si="71"/>
        <v>1</v>
      </c>
      <c r="Y73">
        <f t="shared" si="71"/>
        <v>1</v>
      </c>
      <c r="Z73">
        <f t="shared" si="71"/>
        <v>1</v>
      </c>
      <c r="AA73">
        <f t="shared" si="71"/>
        <v>1</v>
      </c>
      <c r="AB73">
        <f t="shared" si="71"/>
        <v>1</v>
      </c>
    </row>
    <row r="74" spans="1:28" ht="14.25" hidden="1" outlineLevel="2" x14ac:dyDescent="0.2">
      <c r="A74" s="12" t="s">
        <v>800</v>
      </c>
      <c r="B74" s="12" t="s">
        <v>1377</v>
      </c>
      <c r="C74" s="103" t="s">
        <v>1680</v>
      </c>
      <c r="D74" s="15">
        <v>2004</v>
      </c>
      <c r="E74" s="12" t="s">
        <v>1670</v>
      </c>
      <c r="F74" s="9" t="s">
        <v>23</v>
      </c>
      <c r="G74" s="11" t="s">
        <v>24</v>
      </c>
      <c r="H74" s="12" t="s">
        <v>38</v>
      </c>
      <c r="I74" s="13" t="s">
        <v>38</v>
      </c>
      <c r="J74" s="14" t="s">
        <v>27</v>
      </c>
      <c r="K74" s="32">
        <v>1</v>
      </c>
      <c r="L74">
        <v>0</v>
      </c>
      <c r="M74">
        <f t="shared" ref="M74:AB74" si="72">L74</f>
        <v>0</v>
      </c>
      <c r="N74">
        <f t="shared" si="72"/>
        <v>0</v>
      </c>
      <c r="O74">
        <f t="shared" si="72"/>
        <v>0</v>
      </c>
      <c r="P74">
        <f t="shared" si="72"/>
        <v>0</v>
      </c>
      <c r="Q74">
        <f t="shared" si="72"/>
        <v>0</v>
      </c>
      <c r="R74">
        <v>1</v>
      </c>
      <c r="S74">
        <f t="shared" si="72"/>
        <v>1</v>
      </c>
      <c r="T74">
        <f t="shared" si="72"/>
        <v>1</v>
      </c>
      <c r="U74">
        <f t="shared" si="72"/>
        <v>1</v>
      </c>
      <c r="V74">
        <f t="shared" si="72"/>
        <v>1</v>
      </c>
      <c r="W74">
        <f t="shared" si="72"/>
        <v>1</v>
      </c>
      <c r="X74">
        <f t="shared" si="72"/>
        <v>1</v>
      </c>
      <c r="Y74">
        <f t="shared" si="72"/>
        <v>1</v>
      </c>
      <c r="Z74">
        <f t="shared" si="72"/>
        <v>1</v>
      </c>
      <c r="AA74">
        <f t="shared" si="72"/>
        <v>1</v>
      </c>
      <c r="AB74">
        <f t="shared" si="72"/>
        <v>1</v>
      </c>
    </row>
    <row r="75" spans="1:28" ht="12.75" hidden="1" outlineLevel="2" x14ac:dyDescent="0.2">
      <c r="A75" s="12" t="s">
        <v>800</v>
      </c>
      <c r="B75" s="12" t="s">
        <v>20</v>
      </c>
      <c r="C75" s="93" t="s">
        <v>1401</v>
      </c>
      <c r="D75" s="15">
        <v>2006</v>
      </c>
      <c r="E75" s="12" t="s">
        <v>1366</v>
      </c>
      <c r="F75" s="9" t="s">
        <v>23</v>
      </c>
      <c r="G75" s="29" t="s">
        <v>74</v>
      </c>
      <c r="H75" s="100" t="s">
        <v>1405</v>
      </c>
      <c r="I75" s="13" t="s">
        <v>38</v>
      </c>
      <c r="J75" s="14" t="s">
        <v>27</v>
      </c>
      <c r="K75" s="32">
        <v>1</v>
      </c>
      <c r="L75">
        <v>0</v>
      </c>
      <c r="M75">
        <f t="shared" ref="M75:AB75" si="73">L75</f>
        <v>0</v>
      </c>
      <c r="N75">
        <f t="shared" si="73"/>
        <v>0</v>
      </c>
      <c r="O75">
        <f t="shared" si="73"/>
        <v>0</v>
      </c>
      <c r="P75">
        <f t="shared" si="73"/>
        <v>0</v>
      </c>
      <c r="Q75">
        <f t="shared" si="73"/>
        <v>0</v>
      </c>
      <c r="R75">
        <f t="shared" si="73"/>
        <v>0</v>
      </c>
      <c r="S75">
        <f t="shared" si="73"/>
        <v>0</v>
      </c>
      <c r="T75">
        <v>1</v>
      </c>
      <c r="U75">
        <f t="shared" si="73"/>
        <v>1</v>
      </c>
      <c r="V75">
        <f t="shared" si="73"/>
        <v>1</v>
      </c>
      <c r="W75">
        <f t="shared" si="73"/>
        <v>1</v>
      </c>
      <c r="X75">
        <f t="shared" si="73"/>
        <v>1</v>
      </c>
      <c r="Y75">
        <f t="shared" si="73"/>
        <v>1</v>
      </c>
      <c r="Z75">
        <f t="shared" si="73"/>
        <v>1</v>
      </c>
      <c r="AA75">
        <f t="shared" si="73"/>
        <v>1</v>
      </c>
      <c r="AB75">
        <f t="shared" si="73"/>
        <v>1</v>
      </c>
    </row>
    <row r="76" spans="1:28" ht="12.75" hidden="1" outlineLevel="2" x14ac:dyDescent="0.2">
      <c r="A76" s="67" t="s">
        <v>800</v>
      </c>
      <c r="B76" s="67" t="s">
        <v>1113</v>
      </c>
      <c r="C76" s="67" t="s">
        <v>1911</v>
      </c>
      <c r="D76" s="10">
        <v>2006</v>
      </c>
      <c r="E76" s="67" t="s">
        <v>1901</v>
      </c>
      <c r="F76" s="9" t="s">
        <v>23</v>
      </c>
      <c r="G76" s="11" t="s">
        <v>24</v>
      </c>
      <c r="H76" s="67" t="s">
        <v>1915</v>
      </c>
      <c r="I76" s="43" t="s">
        <v>38</v>
      </c>
      <c r="J76" s="107" t="s">
        <v>27</v>
      </c>
      <c r="K76" s="32">
        <v>1</v>
      </c>
      <c r="L76">
        <v>0</v>
      </c>
      <c r="M76">
        <f t="shared" ref="M76:AB76" si="74">L76</f>
        <v>0</v>
      </c>
      <c r="N76">
        <f t="shared" si="74"/>
        <v>0</v>
      </c>
      <c r="O76">
        <f t="shared" si="74"/>
        <v>0</v>
      </c>
      <c r="P76">
        <f t="shared" si="74"/>
        <v>0</v>
      </c>
      <c r="Q76">
        <f t="shared" si="74"/>
        <v>0</v>
      </c>
      <c r="R76">
        <f t="shared" si="74"/>
        <v>0</v>
      </c>
      <c r="S76">
        <f t="shared" si="74"/>
        <v>0</v>
      </c>
      <c r="T76">
        <v>1</v>
      </c>
      <c r="U76">
        <f t="shared" si="74"/>
        <v>1</v>
      </c>
      <c r="V76">
        <f t="shared" si="74"/>
        <v>1</v>
      </c>
      <c r="W76">
        <f t="shared" si="74"/>
        <v>1</v>
      </c>
      <c r="X76">
        <f t="shared" si="74"/>
        <v>1</v>
      </c>
      <c r="Y76">
        <f t="shared" si="74"/>
        <v>1</v>
      </c>
      <c r="Z76">
        <f t="shared" si="74"/>
        <v>1</v>
      </c>
      <c r="AA76">
        <f t="shared" si="74"/>
        <v>1</v>
      </c>
      <c r="AB76">
        <f t="shared" si="74"/>
        <v>1</v>
      </c>
    </row>
    <row r="77" spans="1:28" ht="12.75" hidden="1" outlineLevel="2" x14ac:dyDescent="0.2">
      <c r="A77" s="35" t="s">
        <v>19</v>
      </c>
      <c r="B77" s="12" t="s">
        <v>176</v>
      </c>
      <c r="C77" s="12" t="s">
        <v>2099</v>
      </c>
      <c r="D77" s="15">
        <v>2006</v>
      </c>
      <c r="E77" s="12" t="s">
        <v>2052</v>
      </c>
      <c r="F77" s="9" t="s">
        <v>23</v>
      </c>
      <c r="G77" s="29" t="s">
        <v>74</v>
      </c>
      <c r="H77" s="12" t="s">
        <v>2103</v>
      </c>
      <c r="I77" s="13" t="s">
        <v>38</v>
      </c>
      <c r="J77" s="14" t="s">
        <v>27</v>
      </c>
      <c r="K77" s="32">
        <v>1</v>
      </c>
      <c r="L77">
        <v>0</v>
      </c>
      <c r="M77">
        <f t="shared" ref="M77:AB77" si="75">L77</f>
        <v>0</v>
      </c>
      <c r="N77">
        <f t="shared" si="75"/>
        <v>0</v>
      </c>
      <c r="O77">
        <f t="shared" si="75"/>
        <v>0</v>
      </c>
      <c r="P77">
        <f t="shared" si="75"/>
        <v>0</v>
      </c>
      <c r="Q77">
        <f t="shared" si="75"/>
        <v>0</v>
      </c>
      <c r="R77">
        <f t="shared" si="75"/>
        <v>0</v>
      </c>
      <c r="S77">
        <f t="shared" si="75"/>
        <v>0</v>
      </c>
      <c r="T77">
        <v>1</v>
      </c>
      <c r="U77">
        <f t="shared" si="75"/>
        <v>1</v>
      </c>
      <c r="V77">
        <f t="shared" si="75"/>
        <v>1</v>
      </c>
      <c r="W77">
        <f t="shared" si="75"/>
        <v>1</v>
      </c>
      <c r="X77">
        <f t="shared" si="75"/>
        <v>1</v>
      </c>
      <c r="Y77">
        <f t="shared" si="75"/>
        <v>1</v>
      </c>
      <c r="Z77">
        <f t="shared" si="75"/>
        <v>1</v>
      </c>
      <c r="AA77">
        <f t="shared" si="75"/>
        <v>1</v>
      </c>
      <c r="AB77">
        <f t="shared" si="75"/>
        <v>1</v>
      </c>
    </row>
    <row r="78" spans="1:28" ht="14.25" hidden="1" outlineLevel="2" x14ac:dyDescent="0.2">
      <c r="A78" s="12" t="s">
        <v>800</v>
      </c>
      <c r="B78" s="12" t="s">
        <v>631</v>
      </c>
      <c r="C78" s="103" t="s">
        <v>1599</v>
      </c>
      <c r="D78" s="104">
        <v>2007</v>
      </c>
      <c r="E78" s="16" t="s">
        <v>1510</v>
      </c>
      <c r="F78" s="9" t="s">
        <v>23</v>
      </c>
      <c r="G78" s="29" t="s">
        <v>74</v>
      </c>
      <c r="H78" s="12" t="s">
        <v>1603</v>
      </c>
      <c r="I78" s="13" t="s">
        <v>38</v>
      </c>
      <c r="J78" s="14" t="s">
        <v>27</v>
      </c>
      <c r="K78" s="32">
        <v>1</v>
      </c>
      <c r="L78">
        <v>0</v>
      </c>
      <c r="M78">
        <f t="shared" ref="M78:AB78" si="76">L78</f>
        <v>0</v>
      </c>
      <c r="N78">
        <f t="shared" si="76"/>
        <v>0</v>
      </c>
      <c r="O78">
        <f t="shared" si="76"/>
        <v>0</v>
      </c>
      <c r="P78">
        <f t="shared" si="76"/>
        <v>0</v>
      </c>
      <c r="Q78">
        <f t="shared" si="76"/>
        <v>0</v>
      </c>
      <c r="R78">
        <f t="shared" si="76"/>
        <v>0</v>
      </c>
      <c r="S78">
        <f t="shared" si="76"/>
        <v>0</v>
      </c>
      <c r="T78">
        <f t="shared" si="76"/>
        <v>0</v>
      </c>
      <c r="U78">
        <v>1</v>
      </c>
      <c r="V78">
        <f t="shared" si="76"/>
        <v>1</v>
      </c>
      <c r="W78">
        <f t="shared" si="76"/>
        <v>1</v>
      </c>
      <c r="X78">
        <f t="shared" si="76"/>
        <v>1</v>
      </c>
      <c r="Y78">
        <f t="shared" si="76"/>
        <v>1</v>
      </c>
      <c r="Z78">
        <f t="shared" si="76"/>
        <v>1</v>
      </c>
      <c r="AA78">
        <f t="shared" si="76"/>
        <v>1</v>
      </c>
      <c r="AB78">
        <f t="shared" si="76"/>
        <v>1</v>
      </c>
    </row>
    <row r="79" spans="1:28" ht="12.75" hidden="1" outlineLevel="2" x14ac:dyDescent="0.2">
      <c r="A79" s="67" t="s">
        <v>800</v>
      </c>
      <c r="B79" s="67" t="s">
        <v>1377</v>
      </c>
      <c r="C79" s="108" t="s">
        <v>1900</v>
      </c>
      <c r="D79" s="10">
        <v>2007</v>
      </c>
      <c r="E79" s="67" t="s">
        <v>1901</v>
      </c>
      <c r="F79" s="9" t="s">
        <v>23</v>
      </c>
      <c r="G79" s="11" t="s">
        <v>24</v>
      </c>
      <c r="H79" s="67" t="s">
        <v>38</v>
      </c>
      <c r="I79" s="43" t="s">
        <v>38</v>
      </c>
      <c r="J79" s="107" t="s">
        <v>27</v>
      </c>
      <c r="K79" s="32">
        <v>1</v>
      </c>
      <c r="L79">
        <v>0</v>
      </c>
      <c r="M79">
        <f t="shared" ref="M79:AB79" si="77">L79</f>
        <v>0</v>
      </c>
      <c r="N79">
        <f t="shared" si="77"/>
        <v>0</v>
      </c>
      <c r="O79">
        <f t="shared" si="77"/>
        <v>0</v>
      </c>
      <c r="P79">
        <f t="shared" si="77"/>
        <v>0</v>
      </c>
      <c r="Q79">
        <f t="shared" si="77"/>
        <v>0</v>
      </c>
      <c r="R79">
        <f t="shared" si="77"/>
        <v>0</v>
      </c>
      <c r="S79">
        <f t="shared" si="77"/>
        <v>0</v>
      </c>
      <c r="T79">
        <f t="shared" si="77"/>
        <v>0</v>
      </c>
      <c r="U79">
        <v>1</v>
      </c>
      <c r="V79">
        <f t="shared" si="77"/>
        <v>1</v>
      </c>
      <c r="W79">
        <f t="shared" si="77"/>
        <v>1</v>
      </c>
      <c r="X79">
        <f t="shared" si="77"/>
        <v>1</v>
      </c>
      <c r="Y79">
        <f t="shared" si="77"/>
        <v>1</v>
      </c>
      <c r="Z79">
        <f t="shared" si="77"/>
        <v>1</v>
      </c>
      <c r="AA79">
        <f t="shared" si="77"/>
        <v>1</v>
      </c>
      <c r="AB79">
        <f t="shared" si="77"/>
        <v>1</v>
      </c>
    </row>
    <row r="80" spans="1:28" ht="12.75" hidden="1" outlineLevel="2" x14ac:dyDescent="0.2">
      <c r="A80" s="35" t="s">
        <v>19</v>
      </c>
      <c r="B80" s="12" t="s">
        <v>176</v>
      </c>
      <c r="C80" s="12" t="s">
        <v>645</v>
      </c>
      <c r="D80" s="15">
        <v>2008</v>
      </c>
      <c r="E80" s="12" t="s">
        <v>620</v>
      </c>
      <c r="F80" s="9" t="s">
        <v>23</v>
      </c>
      <c r="G80" s="11" t="s">
        <v>24</v>
      </c>
      <c r="H80" s="12" t="s">
        <v>649</v>
      </c>
      <c r="I80" s="13" t="s">
        <v>38</v>
      </c>
      <c r="J80" s="14" t="s">
        <v>27</v>
      </c>
      <c r="K80" s="32">
        <v>1</v>
      </c>
      <c r="L80">
        <v>0</v>
      </c>
      <c r="M80">
        <f t="shared" ref="M80:AB80" si="78">L80</f>
        <v>0</v>
      </c>
      <c r="N80">
        <f t="shared" si="78"/>
        <v>0</v>
      </c>
      <c r="O80">
        <f t="shared" si="78"/>
        <v>0</v>
      </c>
      <c r="P80">
        <f t="shared" si="78"/>
        <v>0</v>
      </c>
      <c r="Q80">
        <f t="shared" si="78"/>
        <v>0</v>
      </c>
      <c r="R80">
        <f t="shared" si="78"/>
        <v>0</v>
      </c>
      <c r="S80">
        <f t="shared" si="78"/>
        <v>0</v>
      </c>
      <c r="T80">
        <f t="shared" si="78"/>
        <v>0</v>
      </c>
      <c r="U80">
        <f t="shared" si="78"/>
        <v>0</v>
      </c>
      <c r="V80">
        <v>1</v>
      </c>
      <c r="W80">
        <f t="shared" si="78"/>
        <v>1</v>
      </c>
      <c r="X80">
        <f t="shared" si="78"/>
        <v>1</v>
      </c>
      <c r="Y80">
        <f t="shared" si="78"/>
        <v>1</v>
      </c>
      <c r="Z80">
        <f t="shared" si="78"/>
        <v>1</v>
      </c>
      <c r="AA80">
        <f t="shared" si="78"/>
        <v>1</v>
      </c>
      <c r="AB80">
        <f t="shared" si="78"/>
        <v>1</v>
      </c>
    </row>
    <row r="81" spans="1:28" ht="12.75" hidden="1" outlineLevel="2" x14ac:dyDescent="0.2">
      <c r="A81" s="35" t="s">
        <v>19</v>
      </c>
      <c r="B81" s="12" t="s">
        <v>631</v>
      </c>
      <c r="C81" s="12" t="s">
        <v>671</v>
      </c>
      <c r="D81" s="15">
        <v>2008</v>
      </c>
      <c r="E81" s="12" t="s">
        <v>620</v>
      </c>
      <c r="F81" s="9" t="s">
        <v>23</v>
      </c>
      <c r="G81" s="11" t="s">
        <v>24</v>
      </c>
      <c r="H81" s="12" t="s">
        <v>662</v>
      </c>
      <c r="I81" s="13" t="s">
        <v>101</v>
      </c>
      <c r="J81" s="14" t="s">
        <v>27</v>
      </c>
      <c r="K81" s="32">
        <v>1</v>
      </c>
      <c r="L81">
        <v>0</v>
      </c>
      <c r="M81">
        <f t="shared" ref="M81:AB81" si="79">L81</f>
        <v>0</v>
      </c>
      <c r="N81">
        <f t="shared" si="79"/>
        <v>0</v>
      </c>
      <c r="O81">
        <f t="shared" si="79"/>
        <v>0</v>
      </c>
      <c r="P81">
        <f t="shared" si="79"/>
        <v>0</v>
      </c>
      <c r="Q81">
        <f t="shared" si="79"/>
        <v>0</v>
      </c>
      <c r="R81">
        <f t="shared" si="79"/>
        <v>0</v>
      </c>
      <c r="S81">
        <f t="shared" si="79"/>
        <v>0</v>
      </c>
      <c r="T81">
        <f t="shared" si="79"/>
        <v>0</v>
      </c>
      <c r="U81">
        <f t="shared" si="79"/>
        <v>0</v>
      </c>
      <c r="V81">
        <v>1</v>
      </c>
      <c r="W81">
        <f t="shared" si="79"/>
        <v>1</v>
      </c>
      <c r="X81">
        <f t="shared" si="79"/>
        <v>1</v>
      </c>
      <c r="Y81">
        <f t="shared" si="79"/>
        <v>1</v>
      </c>
      <c r="Z81">
        <f t="shared" si="79"/>
        <v>1</v>
      </c>
      <c r="AA81">
        <f t="shared" si="79"/>
        <v>1</v>
      </c>
      <c r="AB81">
        <f t="shared" si="79"/>
        <v>1</v>
      </c>
    </row>
    <row r="82" spans="1:28" ht="12.75" hidden="1" outlineLevel="2" x14ac:dyDescent="0.2">
      <c r="A82" s="35" t="s">
        <v>19</v>
      </c>
      <c r="B82" s="12" t="s">
        <v>70</v>
      </c>
      <c r="C82" s="12" t="s">
        <v>685</v>
      </c>
      <c r="D82" s="15">
        <v>2008</v>
      </c>
      <c r="E82" s="12" t="s">
        <v>620</v>
      </c>
      <c r="F82" s="9" t="s">
        <v>23</v>
      </c>
      <c r="G82" s="11" t="s">
        <v>24</v>
      </c>
      <c r="H82" s="12" t="s">
        <v>689</v>
      </c>
      <c r="I82" s="13" t="s">
        <v>38</v>
      </c>
      <c r="J82" s="14" t="s">
        <v>27</v>
      </c>
      <c r="K82" s="32">
        <v>1</v>
      </c>
      <c r="L82">
        <v>0</v>
      </c>
      <c r="M82">
        <f t="shared" ref="M82:AB82" si="80">L82</f>
        <v>0</v>
      </c>
      <c r="N82">
        <f t="shared" si="80"/>
        <v>0</v>
      </c>
      <c r="O82">
        <f t="shared" si="80"/>
        <v>0</v>
      </c>
      <c r="P82">
        <f t="shared" si="80"/>
        <v>0</v>
      </c>
      <c r="Q82">
        <f t="shared" si="80"/>
        <v>0</v>
      </c>
      <c r="R82">
        <f t="shared" si="80"/>
        <v>0</v>
      </c>
      <c r="S82">
        <f t="shared" si="80"/>
        <v>0</v>
      </c>
      <c r="T82">
        <f t="shared" si="80"/>
        <v>0</v>
      </c>
      <c r="U82">
        <f t="shared" si="80"/>
        <v>0</v>
      </c>
      <c r="V82">
        <v>1</v>
      </c>
      <c r="W82">
        <f t="shared" si="80"/>
        <v>1</v>
      </c>
      <c r="X82">
        <f t="shared" si="80"/>
        <v>1</v>
      </c>
      <c r="Y82">
        <f t="shared" si="80"/>
        <v>1</v>
      </c>
      <c r="Z82">
        <f t="shared" si="80"/>
        <v>1</v>
      </c>
      <c r="AA82">
        <f t="shared" si="80"/>
        <v>1</v>
      </c>
      <c r="AB82">
        <f t="shared" si="80"/>
        <v>1</v>
      </c>
    </row>
    <row r="83" spans="1:28" ht="12.75" hidden="1" outlineLevel="2" x14ac:dyDescent="0.2">
      <c r="A83" s="35" t="s">
        <v>19</v>
      </c>
      <c r="B83" s="12" t="s">
        <v>708</v>
      </c>
      <c r="C83" s="12" t="s">
        <v>709</v>
      </c>
      <c r="D83" s="15">
        <v>2008</v>
      </c>
      <c r="E83" s="12" t="s">
        <v>620</v>
      </c>
      <c r="F83" s="9" t="s">
        <v>23</v>
      </c>
      <c r="G83" s="11" t="s">
        <v>24</v>
      </c>
      <c r="H83" s="12" t="s">
        <v>713</v>
      </c>
      <c r="I83" s="13" t="s">
        <v>38</v>
      </c>
      <c r="J83" s="14" t="s">
        <v>27</v>
      </c>
      <c r="K83" s="32">
        <v>1</v>
      </c>
      <c r="L83">
        <v>0</v>
      </c>
      <c r="M83">
        <f t="shared" ref="M83:AB83" si="81">L83</f>
        <v>0</v>
      </c>
      <c r="N83">
        <f t="shared" si="81"/>
        <v>0</v>
      </c>
      <c r="O83">
        <f t="shared" si="81"/>
        <v>0</v>
      </c>
      <c r="P83">
        <f t="shared" si="81"/>
        <v>0</v>
      </c>
      <c r="Q83">
        <f t="shared" si="81"/>
        <v>0</v>
      </c>
      <c r="R83">
        <f t="shared" si="81"/>
        <v>0</v>
      </c>
      <c r="S83">
        <f t="shared" si="81"/>
        <v>0</v>
      </c>
      <c r="T83">
        <f t="shared" si="81"/>
        <v>0</v>
      </c>
      <c r="U83">
        <f t="shared" si="81"/>
        <v>0</v>
      </c>
      <c r="V83">
        <v>1</v>
      </c>
      <c r="W83">
        <f t="shared" si="81"/>
        <v>1</v>
      </c>
      <c r="X83">
        <f t="shared" si="81"/>
        <v>1</v>
      </c>
      <c r="Y83">
        <f t="shared" si="81"/>
        <v>1</v>
      </c>
      <c r="Z83">
        <f t="shared" si="81"/>
        <v>1</v>
      </c>
      <c r="AA83">
        <f t="shared" si="81"/>
        <v>1</v>
      </c>
      <c r="AB83">
        <f t="shared" si="81"/>
        <v>1</v>
      </c>
    </row>
    <row r="84" spans="1:28" ht="12.75" hidden="1" outlineLevel="2" x14ac:dyDescent="0.2">
      <c r="A84" s="35" t="s">
        <v>19</v>
      </c>
      <c r="B84" s="12" t="s">
        <v>70</v>
      </c>
      <c r="C84" s="72" t="s">
        <v>733</v>
      </c>
      <c r="D84" s="15">
        <v>2008</v>
      </c>
      <c r="E84" s="12" t="s">
        <v>620</v>
      </c>
      <c r="F84" s="9" t="s">
        <v>23</v>
      </c>
      <c r="G84" s="11" t="s">
        <v>24</v>
      </c>
      <c r="H84" s="12" t="s">
        <v>737</v>
      </c>
      <c r="I84" s="13" t="s">
        <v>50</v>
      </c>
      <c r="J84" s="14" t="s">
        <v>27</v>
      </c>
      <c r="K84" s="32">
        <v>1</v>
      </c>
      <c r="L84">
        <v>0</v>
      </c>
      <c r="M84">
        <f t="shared" ref="M84:AB84" si="82">L84</f>
        <v>0</v>
      </c>
      <c r="N84">
        <f t="shared" si="82"/>
        <v>0</v>
      </c>
      <c r="O84">
        <f t="shared" si="82"/>
        <v>0</v>
      </c>
      <c r="P84">
        <f t="shared" si="82"/>
        <v>0</v>
      </c>
      <c r="Q84">
        <f t="shared" si="82"/>
        <v>0</v>
      </c>
      <c r="R84">
        <f t="shared" si="82"/>
        <v>0</v>
      </c>
      <c r="S84">
        <f t="shared" si="82"/>
        <v>0</v>
      </c>
      <c r="T84">
        <f t="shared" si="82"/>
        <v>0</v>
      </c>
      <c r="U84">
        <f t="shared" si="82"/>
        <v>0</v>
      </c>
      <c r="V84">
        <v>1</v>
      </c>
      <c r="W84">
        <f t="shared" si="82"/>
        <v>1</v>
      </c>
      <c r="X84">
        <f t="shared" si="82"/>
        <v>1</v>
      </c>
      <c r="Y84">
        <f t="shared" si="82"/>
        <v>1</v>
      </c>
      <c r="Z84">
        <f t="shared" si="82"/>
        <v>1</v>
      </c>
      <c r="AA84">
        <f t="shared" si="82"/>
        <v>1</v>
      </c>
      <c r="AB84">
        <f t="shared" si="82"/>
        <v>1</v>
      </c>
    </row>
    <row r="85" spans="1:28" ht="12.75" hidden="1" outlineLevel="2" x14ac:dyDescent="0.2">
      <c r="A85" s="12" t="s">
        <v>800</v>
      </c>
      <c r="B85" s="12" t="s">
        <v>176</v>
      </c>
      <c r="C85" s="12" t="s">
        <v>1184</v>
      </c>
      <c r="D85" s="15">
        <v>2009</v>
      </c>
      <c r="E85" s="12" t="s">
        <v>1115</v>
      </c>
      <c r="F85" s="9" t="s">
        <v>23</v>
      </c>
      <c r="G85" s="11" t="s">
        <v>24</v>
      </c>
      <c r="H85" s="12" t="s">
        <v>38</v>
      </c>
      <c r="I85" s="13" t="s">
        <v>38</v>
      </c>
      <c r="J85" s="14" t="s">
        <v>27</v>
      </c>
      <c r="K85" s="32">
        <v>1</v>
      </c>
      <c r="L85">
        <v>0</v>
      </c>
      <c r="M85">
        <f t="shared" ref="M85:AB85" si="83">L85</f>
        <v>0</v>
      </c>
      <c r="N85">
        <f t="shared" si="83"/>
        <v>0</v>
      </c>
      <c r="O85">
        <f t="shared" si="83"/>
        <v>0</v>
      </c>
      <c r="P85">
        <f t="shared" si="83"/>
        <v>0</v>
      </c>
      <c r="Q85">
        <f t="shared" si="83"/>
        <v>0</v>
      </c>
      <c r="R85">
        <f t="shared" si="83"/>
        <v>0</v>
      </c>
      <c r="S85">
        <f t="shared" si="83"/>
        <v>0</v>
      </c>
      <c r="T85">
        <f t="shared" si="83"/>
        <v>0</v>
      </c>
      <c r="U85">
        <f t="shared" si="83"/>
        <v>0</v>
      </c>
      <c r="V85">
        <f t="shared" si="83"/>
        <v>0</v>
      </c>
      <c r="W85">
        <v>1</v>
      </c>
      <c r="X85">
        <f t="shared" si="83"/>
        <v>1</v>
      </c>
      <c r="Y85">
        <f t="shared" si="83"/>
        <v>1</v>
      </c>
      <c r="Z85">
        <f t="shared" si="83"/>
        <v>1</v>
      </c>
      <c r="AA85">
        <f t="shared" si="83"/>
        <v>1</v>
      </c>
      <c r="AB85">
        <f t="shared" si="83"/>
        <v>1</v>
      </c>
    </row>
    <row r="86" spans="1:28" ht="25.5" hidden="1" outlineLevel="2" x14ac:dyDescent="0.2">
      <c r="A86" s="12" t="s">
        <v>800</v>
      </c>
      <c r="B86" s="12" t="s">
        <v>1377</v>
      </c>
      <c r="C86" s="103" t="s">
        <v>1438</v>
      </c>
      <c r="D86" s="104">
        <v>2009</v>
      </c>
      <c r="E86" s="16" t="s">
        <v>1366</v>
      </c>
      <c r="F86" s="9" t="s">
        <v>23</v>
      </c>
      <c r="G86" s="29" t="s">
        <v>74</v>
      </c>
      <c r="H86" s="12" t="s">
        <v>1442</v>
      </c>
      <c r="I86" s="13" t="s">
        <v>26</v>
      </c>
      <c r="J86" s="14" t="s">
        <v>27</v>
      </c>
      <c r="K86" s="32">
        <v>1</v>
      </c>
      <c r="L86">
        <v>0</v>
      </c>
      <c r="M86">
        <f t="shared" ref="M86:AB86" si="84">L86</f>
        <v>0</v>
      </c>
      <c r="N86">
        <f t="shared" si="84"/>
        <v>0</v>
      </c>
      <c r="O86">
        <f t="shared" si="84"/>
        <v>0</v>
      </c>
      <c r="P86">
        <f t="shared" si="84"/>
        <v>0</v>
      </c>
      <c r="Q86">
        <f t="shared" si="84"/>
        <v>0</v>
      </c>
      <c r="R86">
        <f t="shared" si="84"/>
        <v>0</v>
      </c>
      <c r="S86">
        <f t="shared" si="84"/>
        <v>0</v>
      </c>
      <c r="T86">
        <f t="shared" si="84"/>
        <v>0</v>
      </c>
      <c r="U86">
        <f t="shared" si="84"/>
        <v>0</v>
      </c>
      <c r="V86">
        <f t="shared" si="84"/>
        <v>0</v>
      </c>
      <c r="W86">
        <v>1</v>
      </c>
      <c r="X86">
        <f t="shared" si="84"/>
        <v>1</v>
      </c>
      <c r="Y86">
        <f t="shared" si="84"/>
        <v>1</v>
      </c>
      <c r="Z86">
        <f t="shared" si="84"/>
        <v>1</v>
      </c>
      <c r="AA86">
        <f t="shared" si="84"/>
        <v>1</v>
      </c>
      <c r="AB86">
        <f t="shared" si="84"/>
        <v>1</v>
      </c>
    </row>
    <row r="87" spans="1:28" ht="12.75" hidden="1" outlineLevel="2" x14ac:dyDescent="0.2">
      <c r="A87" s="12" t="s">
        <v>800</v>
      </c>
      <c r="B87" s="12" t="s">
        <v>215</v>
      </c>
      <c r="C87" s="106" t="s">
        <v>1636</v>
      </c>
      <c r="D87" s="15">
        <v>2009</v>
      </c>
      <c r="E87" s="12" t="s">
        <v>1510</v>
      </c>
      <c r="F87" s="9" t="s">
        <v>23</v>
      </c>
      <c r="G87" s="29" t="s">
        <v>74</v>
      </c>
      <c r="H87" s="12" t="s">
        <v>1640</v>
      </c>
      <c r="I87" s="13" t="s">
        <v>101</v>
      </c>
      <c r="J87" s="14" t="s">
        <v>27</v>
      </c>
      <c r="K87" s="32">
        <v>1</v>
      </c>
      <c r="L87">
        <v>0</v>
      </c>
      <c r="M87">
        <f t="shared" ref="M87:AB87" si="85">L87</f>
        <v>0</v>
      </c>
      <c r="N87">
        <f t="shared" si="85"/>
        <v>0</v>
      </c>
      <c r="O87">
        <f t="shared" si="85"/>
        <v>0</v>
      </c>
      <c r="P87">
        <f t="shared" si="85"/>
        <v>0</v>
      </c>
      <c r="Q87">
        <f t="shared" si="85"/>
        <v>0</v>
      </c>
      <c r="R87">
        <f t="shared" si="85"/>
        <v>0</v>
      </c>
      <c r="S87">
        <f t="shared" si="85"/>
        <v>0</v>
      </c>
      <c r="T87">
        <f t="shared" si="85"/>
        <v>0</v>
      </c>
      <c r="U87">
        <f t="shared" si="85"/>
        <v>0</v>
      </c>
      <c r="V87">
        <f t="shared" si="85"/>
        <v>0</v>
      </c>
      <c r="W87">
        <v>1</v>
      </c>
      <c r="X87">
        <f t="shared" si="85"/>
        <v>1</v>
      </c>
      <c r="Y87">
        <f t="shared" si="85"/>
        <v>1</v>
      </c>
      <c r="Z87">
        <f t="shared" si="85"/>
        <v>1</v>
      </c>
      <c r="AA87">
        <f t="shared" si="85"/>
        <v>1</v>
      </c>
      <c r="AB87">
        <f t="shared" si="85"/>
        <v>1</v>
      </c>
    </row>
    <row r="88" spans="1:28" ht="25.5" hidden="1" outlineLevel="2" x14ac:dyDescent="0.2">
      <c r="A88" s="35" t="s">
        <v>19</v>
      </c>
      <c r="B88" s="42" t="s">
        <v>70</v>
      </c>
      <c r="C88" s="42" t="s">
        <v>595</v>
      </c>
      <c r="D88" s="23">
        <v>2010</v>
      </c>
      <c r="E88" s="42" t="s">
        <v>476</v>
      </c>
      <c r="F88" s="9" t="s">
        <v>23</v>
      </c>
      <c r="G88" s="29" t="s">
        <v>74</v>
      </c>
      <c r="H88" s="42" t="s">
        <v>88</v>
      </c>
      <c r="I88" s="43" t="s">
        <v>88</v>
      </c>
      <c r="J88" s="45" t="s">
        <v>27</v>
      </c>
      <c r="K88" s="32">
        <v>1</v>
      </c>
      <c r="L88">
        <v>0</v>
      </c>
      <c r="M88">
        <f t="shared" ref="M88:AB88" si="86">L88</f>
        <v>0</v>
      </c>
      <c r="N88">
        <f t="shared" si="86"/>
        <v>0</v>
      </c>
      <c r="O88">
        <f t="shared" si="86"/>
        <v>0</v>
      </c>
      <c r="P88">
        <f t="shared" si="86"/>
        <v>0</v>
      </c>
      <c r="Q88">
        <f t="shared" si="86"/>
        <v>0</v>
      </c>
      <c r="R88">
        <f t="shared" si="86"/>
        <v>0</v>
      </c>
      <c r="S88">
        <f t="shared" si="86"/>
        <v>0</v>
      </c>
      <c r="T88">
        <f t="shared" si="86"/>
        <v>0</v>
      </c>
      <c r="U88">
        <f t="shared" si="86"/>
        <v>0</v>
      </c>
      <c r="V88">
        <f t="shared" si="86"/>
        <v>0</v>
      </c>
      <c r="W88">
        <f t="shared" si="86"/>
        <v>0</v>
      </c>
      <c r="X88">
        <v>1</v>
      </c>
      <c r="Y88">
        <f t="shared" si="86"/>
        <v>1</v>
      </c>
      <c r="Z88">
        <f t="shared" si="86"/>
        <v>1</v>
      </c>
      <c r="AA88">
        <f t="shared" si="86"/>
        <v>1</v>
      </c>
      <c r="AB88">
        <f t="shared" si="86"/>
        <v>1</v>
      </c>
    </row>
    <row r="89" spans="1:28" ht="12.75" hidden="1" outlineLevel="2" x14ac:dyDescent="0.2">
      <c r="A89" s="35" t="s">
        <v>19</v>
      </c>
      <c r="B89" s="12" t="s">
        <v>176</v>
      </c>
      <c r="C89" s="12" t="s">
        <v>978</v>
      </c>
      <c r="D89" s="15">
        <v>2010</v>
      </c>
      <c r="E89" s="12" t="s">
        <v>932</v>
      </c>
      <c r="F89" s="9" t="s">
        <v>23</v>
      </c>
      <c r="G89" s="29" t="s">
        <v>74</v>
      </c>
      <c r="H89" s="12" t="s">
        <v>38</v>
      </c>
      <c r="I89" s="13" t="s">
        <v>38</v>
      </c>
      <c r="J89" s="14" t="s">
        <v>27</v>
      </c>
      <c r="K89" s="32">
        <v>1</v>
      </c>
      <c r="L89">
        <v>0</v>
      </c>
      <c r="M89">
        <f t="shared" ref="M89:AB89" si="87">L89</f>
        <v>0</v>
      </c>
      <c r="N89">
        <f t="shared" si="87"/>
        <v>0</v>
      </c>
      <c r="O89">
        <f t="shared" si="87"/>
        <v>0</v>
      </c>
      <c r="P89">
        <f t="shared" si="87"/>
        <v>0</v>
      </c>
      <c r="Q89">
        <f t="shared" si="87"/>
        <v>0</v>
      </c>
      <c r="R89">
        <f t="shared" si="87"/>
        <v>0</v>
      </c>
      <c r="S89">
        <f t="shared" si="87"/>
        <v>0</v>
      </c>
      <c r="T89">
        <f t="shared" si="87"/>
        <v>0</v>
      </c>
      <c r="U89">
        <f t="shared" si="87"/>
        <v>0</v>
      </c>
      <c r="V89">
        <f t="shared" si="87"/>
        <v>0</v>
      </c>
      <c r="W89">
        <f t="shared" si="87"/>
        <v>0</v>
      </c>
      <c r="X89">
        <v>1</v>
      </c>
      <c r="Y89">
        <f t="shared" si="87"/>
        <v>1</v>
      </c>
      <c r="Z89">
        <f t="shared" si="87"/>
        <v>1</v>
      </c>
      <c r="AA89">
        <f t="shared" si="87"/>
        <v>1</v>
      </c>
      <c r="AB89">
        <f t="shared" si="87"/>
        <v>1</v>
      </c>
    </row>
    <row r="90" spans="1:28" ht="12.75" hidden="1" outlineLevel="2" x14ac:dyDescent="0.2">
      <c r="A90" s="35" t="s">
        <v>19</v>
      </c>
      <c r="B90" s="12" t="s">
        <v>176</v>
      </c>
      <c r="C90" s="12" t="s">
        <v>1073</v>
      </c>
      <c r="D90" s="15">
        <v>2010</v>
      </c>
      <c r="E90" s="12" t="s">
        <v>1030</v>
      </c>
      <c r="F90" s="9" t="s">
        <v>23</v>
      </c>
      <c r="G90" s="29" t="s">
        <v>74</v>
      </c>
      <c r="H90" s="12" t="s">
        <v>38</v>
      </c>
      <c r="I90" s="13" t="s">
        <v>38</v>
      </c>
      <c r="J90" s="14" t="s">
        <v>27</v>
      </c>
      <c r="K90" s="32">
        <v>1</v>
      </c>
      <c r="L90">
        <v>0</v>
      </c>
      <c r="M90">
        <f t="shared" ref="M90:AB90" si="88">L90</f>
        <v>0</v>
      </c>
      <c r="N90">
        <f t="shared" si="88"/>
        <v>0</v>
      </c>
      <c r="O90">
        <f t="shared" si="88"/>
        <v>0</v>
      </c>
      <c r="P90">
        <f t="shared" si="88"/>
        <v>0</v>
      </c>
      <c r="Q90">
        <f t="shared" si="88"/>
        <v>0</v>
      </c>
      <c r="R90">
        <f t="shared" si="88"/>
        <v>0</v>
      </c>
      <c r="S90">
        <f t="shared" si="88"/>
        <v>0</v>
      </c>
      <c r="T90">
        <f t="shared" si="88"/>
        <v>0</v>
      </c>
      <c r="U90">
        <f t="shared" si="88"/>
        <v>0</v>
      </c>
      <c r="V90">
        <f t="shared" si="88"/>
        <v>0</v>
      </c>
      <c r="W90">
        <f t="shared" si="88"/>
        <v>0</v>
      </c>
      <c r="X90">
        <v>1</v>
      </c>
      <c r="Y90">
        <f t="shared" si="88"/>
        <v>1</v>
      </c>
      <c r="Z90">
        <f t="shared" si="88"/>
        <v>1</v>
      </c>
      <c r="AA90">
        <f t="shared" si="88"/>
        <v>1</v>
      </c>
      <c r="AB90">
        <f t="shared" si="88"/>
        <v>1</v>
      </c>
    </row>
    <row r="91" spans="1:28" ht="25.5" hidden="1" outlineLevel="2" x14ac:dyDescent="0.2">
      <c r="A91" s="12" t="s">
        <v>800</v>
      </c>
      <c r="B91" s="12" t="s">
        <v>631</v>
      </c>
      <c r="C91" s="12" t="s">
        <v>2317</v>
      </c>
      <c r="D91" s="15">
        <v>2010</v>
      </c>
      <c r="E91" s="12" t="s">
        <v>2193</v>
      </c>
      <c r="F91" s="9" t="s">
        <v>23</v>
      </c>
      <c r="G91" s="29" t="s">
        <v>74</v>
      </c>
      <c r="H91" s="12" t="s">
        <v>2281</v>
      </c>
      <c r="I91" s="13" t="s">
        <v>88</v>
      </c>
      <c r="J91" s="14" t="s">
        <v>27</v>
      </c>
      <c r="K91" s="32">
        <v>1</v>
      </c>
      <c r="L91">
        <v>0</v>
      </c>
      <c r="M91">
        <f t="shared" ref="M91:AB91" si="89">L91</f>
        <v>0</v>
      </c>
      <c r="N91">
        <f t="shared" si="89"/>
        <v>0</v>
      </c>
      <c r="O91">
        <f t="shared" si="89"/>
        <v>0</v>
      </c>
      <c r="P91">
        <f t="shared" si="89"/>
        <v>0</v>
      </c>
      <c r="Q91">
        <f t="shared" si="89"/>
        <v>0</v>
      </c>
      <c r="R91">
        <f t="shared" si="89"/>
        <v>0</v>
      </c>
      <c r="S91">
        <f t="shared" si="89"/>
        <v>0</v>
      </c>
      <c r="T91">
        <f t="shared" si="89"/>
        <v>0</v>
      </c>
      <c r="U91">
        <f t="shared" si="89"/>
        <v>0</v>
      </c>
      <c r="V91">
        <f t="shared" si="89"/>
        <v>0</v>
      </c>
      <c r="W91">
        <f t="shared" si="89"/>
        <v>0</v>
      </c>
      <c r="X91">
        <v>1</v>
      </c>
      <c r="Y91">
        <f t="shared" si="89"/>
        <v>1</v>
      </c>
      <c r="Z91">
        <f t="shared" si="89"/>
        <v>1</v>
      </c>
      <c r="AA91">
        <f t="shared" si="89"/>
        <v>1</v>
      </c>
      <c r="AB91">
        <f t="shared" si="89"/>
        <v>1</v>
      </c>
    </row>
    <row r="92" spans="1:28" ht="12.75" hidden="1" outlineLevel="2" x14ac:dyDescent="0.2">
      <c r="A92" s="35" t="s">
        <v>19</v>
      </c>
      <c r="B92" s="12" t="s">
        <v>70</v>
      </c>
      <c r="C92" s="12" t="s">
        <v>768</v>
      </c>
      <c r="D92" s="15">
        <v>2011</v>
      </c>
      <c r="E92" s="12" t="s">
        <v>620</v>
      </c>
      <c r="F92" s="9" t="s">
        <v>23</v>
      </c>
      <c r="G92" s="11" t="s">
        <v>24</v>
      </c>
      <c r="H92" s="12" t="s">
        <v>772</v>
      </c>
      <c r="I92" s="13" t="s">
        <v>38</v>
      </c>
      <c r="J92" s="14" t="s">
        <v>27</v>
      </c>
      <c r="K92" s="32">
        <v>1</v>
      </c>
      <c r="L92">
        <v>0</v>
      </c>
      <c r="M92">
        <f t="shared" ref="M92:AB92" si="90">L92</f>
        <v>0</v>
      </c>
      <c r="N92">
        <f t="shared" si="90"/>
        <v>0</v>
      </c>
      <c r="O92">
        <f t="shared" si="90"/>
        <v>0</v>
      </c>
      <c r="P92">
        <f t="shared" si="90"/>
        <v>0</v>
      </c>
      <c r="Q92">
        <f t="shared" si="90"/>
        <v>0</v>
      </c>
      <c r="R92">
        <f t="shared" si="90"/>
        <v>0</v>
      </c>
      <c r="S92">
        <f t="shared" si="90"/>
        <v>0</v>
      </c>
      <c r="T92">
        <f t="shared" si="90"/>
        <v>0</v>
      </c>
      <c r="U92">
        <f t="shared" si="90"/>
        <v>0</v>
      </c>
      <c r="V92">
        <f t="shared" si="90"/>
        <v>0</v>
      </c>
      <c r="W92">
        <f t="shared" si="90"/>
        <v>0</v>
      </c>
      <c r="X92">
        <f t="shared" si="90"/>
        <v>0</v>
      </c>
      <c r="Y92">
        <v>1</v>
      </c>
      <c r="Z92">
        <f t="shared" si="90"/>
        <v>1</v>
      </c>
      <c r="AA92">
        <f t="shared" si="90"/>
        <v>1</v>
      </c>
      <c r="AB92">
        <f t="shared" si="90"/>
        <v>1</v>
      </c>
    </row>
    <row r="93" spans="1:28" ht="12.75" hidden="1" outlineLevel="2" x14ac:dyDescent="0.2">
      <c r="A93" s="12" t="s">
        <v>800</v>
      </c>
      <c r="B93" s="12" t="s">
        <v>801</v>
      </c>
      <c r="C93" s="12" t="s">
        <v>802</v>
      </c>
      <c r="D93" s="15">
        <v>2011</v>
      </c>
      <c r="E93" s="12" t="s">
        <v>803</v>
      </c>
      <c r="F93" s="9" t="s">
        <v>23</v>
      </c>
      <c r="G93" s="11" t="s">
        <v>24</v>
      </c>
      <c r="H93" s="73" t="s">
        <v>806</v>
      </c>
      <c r="I93" s="13" t="s">
        <v>101</v>
      </c>
      <c r="J93" s="14" t="s">
        <v>27</v>
      </c>
      <c r="K93" s="32">
        <v>1</v>
      </c>
      <c r="L93">
        <v>0</v>
      </c>
      <c r="M93">
        <f t="shared" ref="M93:AB93" si="91">L93</f>
        <v>0</v>
      </c>
      <c r="N93">
        <f t="shared" si="91"/>
        <v>0</v>
      </c>
      <c r="O93">
        <f t="shared" si="91"/>
        <v>0</v>
      </c>
      <c r="P93">
        <f t="shared" si="91"/>
        <v>0</v>
      </c>
      <c r="Q93">
        <f t="shared" si="91"/>
        <v>0</v>
      </c>
      <c r="R93">
        <f t="shared" si="91"/>
        <v>0</v>
      </c>
      <c r="S93">
        <f t="shared" si="91"/>
        <v>0</v>
      </c>
      <c r="T93">
        <f t="shared" si="91"/>
        <v>0</v>
      </c>
      <c r="U93">
        <f t="shared" si="91"/>
        <v>0</v>
      </c>
      <c r="V93">
        <f t="shared" si="91"/>
        <v>0</v>
      </c>
      <c r="W93">
        <f t="shared" si="91"/>
        <v>0</v>
      </c>
      <c r="X93">
        <f t="shared" si="91"/>
        <v>0</v>
      </c>
      <c r="Y93">
        <v>1</v>
      </c>
      <c r="Z93">
        <f t="shared" si="91"/>
        <v>1</v>
      </c>
      <c r="AA93">
        <f t="shared" si="91"/>
        <v>1</v>
      </c>
      <c r="AB93">
        <f t="shared" si="91"/>
        <v>1</v>
      </c>
    </row>
    <row r="94" spans="1:28" ht="12.75" hidden="1" outlineLevel="2" x14ac:dyDescent="0.2">
      <c r="A94" s="35" t="s">
        <v>19</v>
      </c>
      <c r="B94" s="12" t="s">
        <v>176</v>
      </c>
      <c r="C94" s="12" t="s">
        <v>904</v>
      </c>
      <c r="D94" s="15">
        <v>2011</v>
      </c>
      <c r="E94" s="12" t="s">
        <v>826</v>
      </c>
      <c r="F94" s="9" t="s">
        <v>23</v>
      </c>
      <c r="G94" s="29" t="s">
        <v>74</v>
      </c>
      <c r="H94" s="12" t="s">
        <v>829</v>
      </c>
      <c r="I94" s="13" t="s">
        <v>830</v>
      </c>
      <c r="J94" s="14" t="s">
        <v>27</v>
      </c>
      <c r="K94" s="32">
        <v>1</v>
      </c>
      <c r="L94">
        <v>0</v>
      </c>
      <c r="M94">
        <f t="shared" ref="M94:AB94" si="92">L94</f>
        <v>0</v>
      </c>
      <c r="N94">
        <f t="shared" si="92"/>
        <v>0</v>
      </c>
      <c r="O94">
        <f t="shared" si="92"/>
        <v>0</v>
      </c>
      <c r="P94">
        <f t="shared" si="92"/>
        <v>0</v>
      </c>
      <c r="Q94">
        <f t="shared" si="92"/>
        <v>0</v>
      </c>
      <c r="R94">
        <f t="shared" si="92"/>
        <v>0</v>
      </c>
      <c r="S94">
        <f t="shared" si="92"/>
        <v>0</v>
      </c>
      <c r="T94">
        <f t="shared" si="92"/>
        <v>0</v>
      </c>
      <c r="U94">
        <f t="shared" si="92"/>
        <v>0</v>
      </c>
      <c r="V94">
        <f t="shared" si="92"/>
        <v>0</v>
      </c>
      <c r="W94">
        <f t="shared" si="92"/>
        <v>0</v>
      </c>
      <c r="X94">
        <f t="shared" si="92"/>
        <v>0</v>
      </c>
      <c r="Y94">
        <v>1</v>
      </c>
      <c r="Z94">
        <f t="shared" si="92"/>
        <v>1</v>
      </c>
      <c r="AA94">
        <f t="shared" si="92"/>
        <v>1</v>
      </c>
      <c r="AB94">
        <f t="shared" si="92"/>
        <v>1</v>
      </c>
    </row>
    <row r="95" spans="1:28" ht="12.75" hidden="1" outlineLevel="2" x14ac:dyDescent="0.2">
      <c r="A95" s="35" t="s">
        <v>19</v>
      </c>
      <c r="B95" s="12" t="s">
        <v>176</v>
      </c>
      <c r="C95" s="12" t="s">
        <v>1087</v>
      </c>
      <c r="D95" s="15">
        <v>2011</v>
      </c>
      <c r="E95" s="12" t="s">
        <v>1030</v>
      </c>
      <c r="F95" s="9" t="s">
        <v>23</v>
      </c>
      <c r="G95" s="29" t="s">
        <v>74</v>
      </c>
      <c r="H95" s="12" t="s">
        <v>1091</v>
      </c>
      <c r="I95" s="13" t="s">
        <v>38</v>
      </c>
      <c r="J95" s="14" t="s">
        <v>27</v>
      </c>
      <c r="K95" s="32">
        <v>1</v>
      </c>
      <c r="L95">
        <v>0</v>
      </c>
      <c r="M95">
        <f t="shared" ref="M95:AB95" si="93">L95</f>
        <v>0</v>
      </c>
      <c r="N95">
        <f t="shared" si="93"/>
        <v>0</v>
      </c>
      <c r="O95">
        <f t="shared" si="93"/>
        <v>0</v>
      </c>
      <c r="P95">
        <f t="shared" si="93"/>
        <v>0</v>
      </c>
      <c r="Q95">
        <f t="shared" si="93"/>
        <v>0</v>
      </c>
      <c r="R95">
        <f t="shared" si="93"/>
        <v>0</v>
      </c>
      <c r="S95">
        <f t="shared" si="93"/>
        <v>0</v>
      </c>
      <c r="T95">
        <f t="shared" si="93"/>
        <v>0</v>
      </c>
      <c r="U95">
        <f t="shared" si="93"/>
        <v>0</v>
      </c>
      <c r="V95">
        <f t="shared" si="93"/>
        <v>0</v>
      </c>
      <c r="W95">
        <f t="shared" si="93"/>
        <v>0</v>
      </c>
      <c r="X95">
        <f t="shared" si="93"/>
        <v>0</v>
      </c>
      <c r="Y95">
        <v>1</v>
      </c>
      <c r="Z95">
        <f t="shared" si="93"/>
        <v>1</v>
      </c>
      <c r="AA95">
        <f t="shared" si="93"/>
        <v>1</v>
      </c>
      <c r="AB95">
        <f t="shared" si="93"/>
        <v>1</v>
      </c>
    </row>
    <row r="96" spans="1:28" ht="12.75" hidden="1" outlineLevel="2" x14ac:dyDescent="0.2">
      <c r="A96" s="35" t="s">
        <v>19</v>
      </c>
      <c r="B96" s="12" t="s">
        <v>215</v>
      </c>
      <c r="C96" s="72" t="s">
        <v>1101</v>
      </c>
      <c r="D96" s="15">
        <v>2011</v>
      </c>
      <c r="E96" s="12" t="s">
        <v>1030</v>
      </c>
      <c r="F96" s="9" t="s">
        <v>23</v>
      </c>
      <c r="G96" s="29" t="s">
        <v>74</v>
      </c>
      <c r="H96" s="12" t="s">
        <v>1057</v>
      </c>
      <c r="I96" s="13" t="s">
        <v>101</v>
      </c>
      <c r="J96" s="14" t="s">
        <v>27</v>
      </c>
      <c r="K96" s="32">
        <v>1</v>
      </c>
      <c r="L96">
        <v>0</v>
      </c>
      <c r="M96">
        <f t="shared" ref="M96:AB96" si="94">L96</f>
        <v>0</v>
      </c>
      <c r="N96">
        <f t="shared" si="94"/>
        <v>0</v>
      </c>
      <c r="O96">
        <f t="shared" si="94"/>
        <v>0</v>
      </c>
      <c r="P96">
        <f t="shared" si="94"/>
        <v>0</v>
      </c>
      <c r="Q96">
        <f t="shared" si="94"/>
        <v>0</v>
      </c>
      <c r="R96">
        <f t="shared" si="94"/>
        <v>0</v>
      </c>
      <c r="S96">
        <f t="shared" si="94"/>
        <v>0</v>
      </c>
      <c r="T96">
        <f t="shared" si="94"/>
        <v>0</v>
      </c>
      <c r="U96">
        <f t="shared" si="94"/>
        <v>0</v>
      </c>
      <c r="V96">
        <f t="shared" si="94"/>
        <v>0</v>
      </c>
      <c r="W96">
        <f t="shared" si="94"/>
        <v>0</v>
      </c>
      <c r="X96">
        <f t="shared" si="94"/>
        <v>0</v>
      </c>
      <c r="Y96">
        <v>1</v>
      </c>
      <c r="Z96">
        <f t="shared" si="94"/>
        <v>1</v>
      </c>
      <c r="AA96">
        <f t="shared" si="94"/>
        <v>1</v>
      </c>
      <c r="AB96">
        <f t="shared" si="94"/>
        <v>1</v>
      </c>
    </row>
    <row r="97" spans="1:28" ht="12.75" hidden="1" outlineLevel="2" x14ac:dyDescent="0.2">
      <c r="A97" s="12" t="s">
        <v>800</v>
      </c>
      <c r="B97" s="12" t="s">
        <v>1113</v>
      </c>
      <c r="C97" s="12" t="s">
        <v>1199</v>
      </c>
      <c r="D97" s="15">
        <v>2011</v>
      </c>
      <c r="E97" s="12" t="s">
        <v>1115</v>
      </c>
      <c r="F97" s="9" t="s">
        <v>23</v>
      </c>
      <c r="G97" s="11" t="s">
        <v>24</v>
      </c>
      <c r="H97" s="12" t="s">
        <v>1203</v>
      </c>
      <c r="I97" s="13" t="s">
        <v>38</v>
      </c>
      <c r="J97" s="14" t="s">
        <v>27</v>
      </c>
      <c r="K97" s="32">
        <v>1</v>
      </c>
      <c r="L97">
        <v>0</v>
      </c>
      <c r="M97">
        <f t="shared" ref="M97:AB97" si="95">L97</f>
        <v>0</v>
      </c>
      <c r="N97">
        <f t="shared" si="95"/>
        <v>0</v>
      </c>
      <c r="O97">
        <f t="shared" si="95"/>
        <v>0</v>
      </c>
      <c r="P97">
        <f t="shared" si="95"/>
        <v>0</v>
      </c>
      <c r="Q97">
        <f t="shared" si="95"/>
        <v>0</v>
      </c>
      <c r="R97">
        <f t="shared" si="95"/>
        <v>0</v>
      </c>
      <c r="S97">
        <f t="shared" si="95"/>
        <v>0</v>
      </c>
      <c r="T97">
        <f t="shared" si="95"/>
        <v>0</v>
      </c>
      <c r="U97">
        <f t="shared" si="95"/>
        <v>0</v>
      </c>
      <c r="V97">
        <f t="shared" si="95"/>
        <v>0</v>
      </c>
      <c r="W97">
        <f t="shared" si="95"/>
        <v>0</v>
      </c>
      <c r="X97">
        <f t="shared" si="95"/>
        <v>0</v>
      </c>
      <c r="Y97">
        <v>1</v>
      </c>
      <c r="Z97">
        <f t="shared" si="95"/>
        <v>1</v>
      </c>
      <c r="AA97">
        <f t="shared" si="95"/>
        <v>1</v>
      </c>
      <c r="AB97">
        <f t="shared" si="95"/>
        <v>1</v>
      </c>
    </row>
    <row r="98" spans="1:28" ht="12.75" hidden="1" outlineLevel="2" x14ac:dyDescent="0.2">
      <c r="A98" s="12" t="s">
        <v>800</v>
      </c>
      <c r="B98" s="12" t="s">
        <v>20</v>
      </c>
      <c r="C98" s="93" t="s">
        <v>1461</v>
      </c>
      <c r="D98" s="104">
        <v>2011</v>
      </c>
      <c r="E98" s="16" t="s">
        <v>1366</v>
      </c>
      <c r="F98" s="9" t="s">
        <v>23</v>
      </c>
      <c r="G98" s="29" t="s">
        <v>74</v>
      </c>
      <c r="H98" s="100" t="s">
        <v>1465</v>
      </c>
      <c r="I98" s="13" t="s">
        <v>38</v>
      </c>
      <c r="J98" s="14" t="s">
        <v>27</v>
      </c>
      <c r="K98" s="32">
        <v>1</v>
      </c>
      <c r="L98">
        <v>0</v>
      </c>
      <c r="M98">
        <f t="shared" ref="M98:AB98" si="96">L98</f>
        <v>0</v>
      </c>
      <c r="N98">
        <f t="shared" si="96"/>
        <v>0</v>
      </c>
      <c r="O98">
        <f t="shared" si="96"/>
        <v>0</v>
      </c>
      <c r="P98">
        <f t="shared" si="96"/>
        <v>0</v>
      </c>
      <c r="Q98">
        <f t="shared" si="96"/>
        <v>0</v>
      </c>
      <c r="R98">
        <f t="shared" si="96"/>
        <v>0</v>
      </c>
      <c r="S98">
        <f t="shared" si="96"/>
        <v>0</v>
      </c>
      <c r="T98">
        <f t="shared" si="96"/>
        <v>0</v>
      </c>
      <c r="U98">
        <f t="shared" si="96"/>
        <v>0</v>
      </c>
      <c r="V98">
        <f t="shared" si="96"/>
        <v>0</v>
      </c>
      <c r="W98">
        <f t="shared" si="96"/>
        <v>0</v>
      </c>
      <c r="X98">
        <f t="shared" si="96"/>
        <v>0</v>
      </c>
      <c r="Y98">
        <f t="shared" si="96"/>
        <v>0</v>
      </c>
      <c r="Z98">
        <v>1</v>
      </c>
      <c r="AA98">
        <f t="shared" si="96"/>
        <v>1</v>
      </c>
      <c r="AB98">
        <f t="shared" si="96"/>
        <v>1</v>
      </c>
    </row>
    <row r="99" spans="1:28" ht="14.25" hidden="1" customHeight="1" outlineLevel="2" x14ac:dyDescent="0.2">
      <c r="A99" s="35" t="s">
        <v>19</v>
      </c>
      <c r="B99" s="42" t="s">
        <v>176</v>
      </c>
      <c r="C99" s="42" t="s">
        <v>382</v>
      </c>
      <c r="D99" s="23">
        <v>2012</v>
      </c>
      <c r="E99" s="42" t="s">
        <v>255</v>
      </c>
      <c r="F99" s="9" t="s">
        <v>23</v>
      </c>
      <c r="G99" s="11" t="s">
        <v>24</v>
      </c>
      <c r="H99" s="42" t="s">
        <v>269</v>
      </c>
      <c r="I99" s="43" t="s">
        <v>101</v>
      </c>
      <c r="J99" s="45" t="s">
        <v>27</v>
      </c>
      <c r="K99" s="32">
        <v>1</v>
      </c>
      <c r="L99">
        <v>0</v>
      </c>
      <c r="M99">
        <f t="shared" ref="M99:AB99" si="97">L99</f>
        <v>0</v>
      </c>
      <c r="N99">
        <f t="shared" si="97"/>
        <v>0</v>
      </c>
      <c r="O99">
        <f t="shared" si="97"/>
        <v>0</v>
      </c>
      <c r="P99">
        <f t="shared" si="97"/>
        <v>0</v>
      </c>
      <c r="Q99">
        <f t="shared" si="97"/>
        <v>0</v>
      </c>
      <c r="R99">
        <f t="shared" si="97"/>
        <v>0</v>
      </c>
      <c r="S99">
        <f t="shared" si="97"/>
        <v>0</v>
      </c>
      <c r="T99">
        <f t="shared" si="97"/>
        <v>0</v>
      </c>
      <c r="U99">
        <f t="shared" si="97"/>
        <v>0</v>
      </c>
      <c r="V99">
        <f t="shared" si="97"/>
        <v>0</v>
      </c>
      <c r="W99">
        <f t="shared" si="97"/>
        <v>0</v>
      </c>
      <c r="X99">
        <f t="shared" si="97"/>
        <v>0</v>
      </c>
      <c r="Y99">
        <f t="shared" si="97"/>
        <v>0</v>
      </c>
      <c r="Z99">
        <v>1</v>
      </c>
      <c r="AA99">
        <f t="shared" si="97"/>
        <v>1</v>
      </c>
      <c r="AB99">
        <f t="shared" si="97"/>
        <v>1</v>
      </c>
    </row>
    <row r="100" spans="1:28" ht="12.75" hidden="1" outlineLevel="2" x14ac:dyDescent="0.2">
      <c r="A100" s="35" t="s">
        <v>19</v>
      </c>
      <c r="B100" s="28" t="s">
        <v>20</v>
      </c>
      <c r="C100" s="28" t="s">
        <v>449</v>
      </c>
      <c r="D100" s="23">
        <v>2012</v>
      </c>
      <c r="E100" s="42" t="s">
        <v>255</v>
      </c>
      <c r="F100" s="9" t="s">
        <v>23</v>
      </c>
      <c r="G100" s="11" t="s">
        <v>24</v>
      </c>
      <c r="H100" s="42" t="s">
        <v>453</v>
      </c>
      <c r="I100" s="43" t="s">
        <v>38</v>
      </c>
      <c r="J100" s="45" t="s">
        <v>27</v>
      </c>
      <c r="K100" s="32">
        <v>1</v>
      </c>
      <c r="L100">
        <v>0</v>
      </c>
      <c r="M100">
        <f t="shared" ref="M100:AB100" si="98">L100</f>
        <v>0</v>
      </c>
      <c r="N100">
        <f t="shared" si="98"/>
        <v>0</v>
      </c>
      <c r="O100">
        <f t="shared" si="98"/>
        <v>0</v>
      </c>
      <c r="P100">
        <f t="shared" si="98"/>
        <v>0</v>
      </c>
      <c r="Q100">
        <f t="shared" si="98"/>
        <v>0</v>
      </c>
      <c r="R100">
        <f t="shared" si="98"/>
        <v>0</v>
      </c>
      <c r="S100">
        <f t="shared" si="98"/>
        <v>0</v>
      </c>
      <c r="T100">
        <f t="shared" si="98"/>
        <v>0</v>
      </c>
      <c r="U100">
        <f t="shared" si="98"/>
        <v>0</v>
      </c>
      <c r="V100">
        <f t="shared" si="98"/>
        <v>0</v>
      </c>
      <c r="W100">
        <f t="shared" si="98"/>
        <v>0</v>
      </c>
      <c r="X100">
        <f t="shared" si="98"/>
        <v>0</v>
      </c>
      <c r="Y100">
        <f t="shared" si="98"/>
        <v>0</v>
      </c>
      <c r="Z100">
        <v>1</v>
      </c>
      <c r="AA100">
        <f t="shared" si="98"/>
        <v>1</v>
      </c>
      <c r="AB100">
        <f t="shared" si="98"/>
        <v>1</v>
      </c>
    </row>
    <row r="101" spans="1:28" ht="12.75" hidden="1" outlineLevel="2" x14ac:dyDescent="0.2">
      <c r="A101" s="35" t="s">
        <v>19</v>
      </c>
      <c r="B101" s="28" t="s">
        <v>20</v>
      </c>
      <c r="C101" s="28" t="s">
        <v>462</v>
      </c>
      <c r="D101" s="23">
        <v>2012</v>
      </c>
      <c r="E101" s="42" t="s">
        <v>255</v>
      </c>
      <c r="F101" s="9" t="s">
        <v>23</v>
      </c>
      <c r="G101" s="11" t="s">
        <v>24</v>
      </c>
      <c r="H101" s="42" t="s">
        <v>453</v>
      </c>
      <c r="I101" s="43" t="s">
        <v>38</v>
      </c>
      <c r="J101" s="45" t="s">
        <v>27</v>
      </c>
      <c r="K101" s="32">
        <v>1</v>
      </c>
      <c r="L101">
        <v>0</v>
      </c>
      <c r="M101">
        <f t="shared" ref="M101:AB101" si="99">L101</f>
        <v>0</v>
      </c>
      <c r="N101">
        <f t="shared" si="99"/>
        <v>0</v>
      </c>
      <c r="O101">
        <f t="shared" si="99"/>
        <v>0</v>
      </c>
      <c r="P101">
        <f t="shared" si="99"/>
        <v>0</v>
      </c>
      <c r="Q101">
        <f t="shared" si="99"/>
        <v>0</v>
      </c>
      <c r="R101">
        <f t="shared" si="99"/>
        <v>0</v>
      </c>
      <c r="S101">
        <f t="shared" si="99"/>
        <v>0</v>
      </c>
      <c r="T101">
        <f t="shared" si="99"/>
        <v>0</v>
      </c>
      <c r="U101">
        <f t="shared" si="99"/>
        <v>0</v>
      </c>
      <c r="V101">
        <f t="shared" si="99"/>
        <v>0</v>
      </c>
      <c r="W101">
        <f t="shared" si="99"/>
        <v>0</v>
      </c>
      <c r="X101">
        <f t="shared" si="99"/>
        <v>0</v>
      </c>
      <c r="Y101">
        <f t="shared" si="99"/>
        <v>0</v>
      </c>
      <c r="Z101">
        <v>1</v>
      </c>
      <c r="AA101">
        <f t="shared" si="99"/>
        <v>1</v>
      </c>
      <c r="AB101">
        <f t="shared" si="99"/>
        <v>1</v>
      </c>
    </row>
    <row r="102" spans="1:28" ht="12.75" hidden="1" outlineLevel="2" x14ac:dyDescent="0.2">
      <c r="A102" s="35" t="s">
        <v>19</v>
      </c>
      <c r="B102" s="12" t="s">
        <v>70</v>
      </c>
      <c r="C102" s="12" t="s">
        <v>791</v>
      </c>
      <c r="D102" s="15">
        <v>2012</v>
      </c>
      <c r="E102" s="12" t="s">
        <v>620</v>
      </c>
      <c r="F102" s="9" t="s">
        <v>23</v>
      </c>
      <c r="G102" s="11" t="s">
        <v>24</v>
      </c>
      <c r="H102" s="12" t="s">
        <v>795</v>
      </c>
      <c r="I102" s="13" t="s">
        <v>38</v>
      </c>
      <c r="J102" s="14" t="s">
        <v>27</v>
      </c>
      <c r="K102" s="32">
        <v>1</v>
      </c>
      <c r="L102">
        <v>0</v>
      </c>
      <c r="M102">
        <f t="shared" ref="M102:AB102" si="100">L102</f>
        <v>0</v>
      </c>
      <c r="N102">
        <f t="shared" si="100"/>
        <v>0</v>
      </c>
      <c r="O102">
        <f t="shared" si="100"/>
        <v>0</v>
      </c>
      <c r="P102">
        <f t="shared" si="100"/>
        <v>0</v>
      </c>
      <c r="Q102">
        <f t="shared" si="100"/>
        <v>0</v>
      </c>
      <c r="R102">
        <f t="shared" si="100"/>
        <v>0</v>
      </c>
      <c r="S102">
        <f t="shared" si="100"/>
        <v>0</v>
      </c>
      <c r="T102">
        <f t="shared" si="100"/>
        <v>0</v>
      </c>
      <c r="U102">
        <f t="shared" si="100"/>
        <v>0</v>
      </c>
      <c r="V102">
        <f t="shared" si="100"/>
        <v>0</v>
      </c>
      <c r="W102">
        <f t="shared" si="100"/>
        <v>0</v>
      </c>
      <c r="X102">
        <f t="shared" si="100"/>
        <v>0</v>
      </c>
      <c r="Y102">
        <f t="shared" si="100"/>
        <v>0</v>
      </c>
      <c r="Z102">
        <v>1</v>
      </c>
      <c r="AA102">
        <f t="shared" si="100"/>
        <v>1</v>
      </c>
      <c r="AB102">
        <f t="shared" si="100"/>
        <v>1</v>
      </c>
    </row>
    <row r="103" spans="1:28" ht="12.75" hidden="1" outlineLevel="2" x14ac:dyDescent="0.2">
      <c r="A103" s="12" t="s">
        <v>800</v>
      </c>
      <c r="B103" s="12" t="s">
        <v>1377</v>
      </c>
      <c r="C103" s="12" t="s">
        <v>1646</v>
      </c>
      <c r="D103" s="15">
        <v>2012</v>
      </c>
      <c r="E103" s="12" t="s">
        <v>1510</v>
      </c>
      <c r="F103" s="9" t="s">
        <v>23</v>
      </c>
      <c r="G103" s="29" t="s">
        <v>74</v>
      </c>
      <c r="H103" s="12" t="s">
        <v>1603</v>
      </c>
      <c r="I103" s="13" t="s">
        <v>38</v>
      </c>
      <c r="J103" s="14" t="s">
        <v>27</v>
      </c>
      <c r="K103" s="32">
        <v>1</v>
      </c>
      <c r="L103">
        <v>0</v>
      </c>
      <c r="M103">
        <f t="shared" ref="M103:AB103" si="101">L103</f>
        <v>0</v>
      </c>
      <c r="N103">
        <f t="shared" si="101"/>
        <v>0</v>
      </c>
      <c r="O103">
        <f t="shared" si="101"/>
        <v>0</v>
      </c>
      <c r="P103">
        <f t="shared" si="101"/>
        <v>0</v>
      </c>
      <c r="Q103">
        <f t="shared" si="101"/>
        <v>0</v>
      </c>
      <c r="R103">
        <f t="shared" si="101"/>
        <v>0</v>
      </c>
      <c r="S103">
        <f t="shared" si="101"/>
        <v>0</v>
      </c>
      <c r="T103">
        <f t="shared" si="101"/>
        <v>0</v>
      </c>
      <c r="U103">
        <f t="shared" si="101"/>
        <v>0</v>
      </c>
      <c r="V103">
        <f t="shared" si="101"/>
        <v>0</v>
      </c>
      <c r="W103">
        <f t="shared" si="101"/>
        <v>0</v>
      </c>
      <c r="X103">
        <f t="shared" si="101"/>
        <v>0</v>
      </c>
      <c r="Y103">
        <f t="shared" si="101"/>
        <v>0</v>
      </c>
      <c r="Z103">
        <v>1</v>
      </c>
      <c r="AA103">
        <f t="shared" si="101"/>
        <v>1</v>
      </c>
      <c r="AB103">
        <f t="shared" si="101"/>
        <v>1</v>
      </c>
    </row>
    <row r="104" spans="1:28" ht="12.75" hidden="1" outlineLevel="2" x14ac:dyDescent="0.2">
      <c r="A104" s="12" t="s">
        <v>800</v>
      </c>
      <c r="B104" s="12" t="s">
        <v>1113</v>
      </c>
      <c r="C104" s="12" t="s">
        <v>1226</v>
      </c>
      <c r="D104" s="15">
        <v>2013</v>
      </c>
      <c r="E104" s="12" t="s">
        <v>1115</v>
      </c>
      <c r="F104" s="9" t="s">
        <v>23</v>
      </c>
      <c r="G104" s="11" t="s">
        <v>24</v>
      </c>
      <c r="H104" s="93" t="s">
        <v>1230</v>
      </c>
      <c r="I104" s="13" t="s">
        <v>38</v>
      </c>
      <c r="J104" s="14" t="s">
        <v>27</v>
      </c>
      <c r="K104" s="32">
        <v>1</v>
      </c>
      <c r="L104">
        <v>0</v>
      </c>
      <c r="M104">
        <f t="shared" ref="M104:AB104" si="102">L104</f>
        <v>0</v>
      </c>
      <c r="N104">
        <f t="shared" si="102"/>
        <v>0</v>
      </c>
      <c r="O104">
        <f t="shared" si="102"/>
        <v>0</v>
      </c>
      <c r="P104">
        <f t="shared" si="102"/>
        <v>0</v>
      </c>
      <c r="Q104">
        <f t="shared" si="102"/>
        <v>0</v>
      </c>
      <c r="R104">
        <f t="shared" si="102"/>
        <v>0</v>
      </c>
      <c r="S104">
        <f t="shared" si="102"/>
        <v>0</v>
      </c>
      <c r="T104">
        <f t="shared" si="102"/>
        <v>0</v>
      </c>
      <c r="U104">
        <f t="shared" si="102"/>
        <v>0</v>
      </c>
      <c r="V104">
        <f t="shared" si="102"/>
        <v>0</v>
      </c>
      <c r="W104">
        <f t="shared" si="102"/>
        <v>0</v>
      </c>
      <c r="X104">
        <f t="shared" si="102"/>
        <v>0</v>
      </c>
      <c r="Y104">
        <f t="shared" si="102"/>
        <v>0</v>
      </c>
      <c r="Z104">
        <f t="shared" si="102"/>
        <v>0</v>
      </c>
      <c r="AA104">
        <v>1</v>
      </c>
      <c r="AB104">
        <f t="shared" si="102"/>
        <v>1</v>
      </c>
    </row>
    <row r="105" spans="1:28" ht="25.5" hidden="1" outlineLevel="2" x14ac:dyDescent="0.2">
      <c r="A105" s="12" t="s">
        <v>800</v>
      </c>
      <c r="B105" s="12" t="s">
        <v>1377</v>
      </c>
      <c r="C105" s="103" t="s">
        <v>1497</v>
      </c>
      <c r="D105" s="104">
        <v>2013</v>
      </c>
      <c r="E105" s="16" t="s">
        <v>1366</v>
      </c>
      <c r="F105" s="9" t="s">
        <v>23</v>
      </c>
      <c r="G105" s="29" t="s">
        <v>74</v>
      </c>
      <c r="H105" s="100" t="s">
        <v>1501</v>
      </c>
      <c r="I105" s="13" t="s">
        <v>26</v>
      </c>
      <c r="J105" s="14" t="s">
        <v>27</v>
      </c>
      <c r="K105" s="32">
        <v>1</v>
      </c>
      <c r="L105">
        <v>0</v>
      </c>
      <c r="M105">
        <f t="shared" ref="M105:AB105" si="103">L105</f>
        <v>0</v>
      </c>
      <c r="N105">
        <f t="shared" si="103"/>
        <v>0</v>
      </c>
      <c r="O105">
        <f t="shared" si="103"/>
        <v>0</v>
      </c>
      <c r="P105">
        <f t="shared" si="103"/>
        <v>0</v>
      </c>
      <c r="Q105">
        <f t="shared" si="103"/>
        <v>0</v>
      </c>
      <c r="R105">
        <f t="shared" si="103"/>
        <v>0</v>
      </c>
      <c r="S105">
        <f t="shared" si="103"/>
        <v>0</v>
      </c>
      <c r="T105">
        <f t="shared" si="103"/>
        <v>0</v>
      </c>
      <c r="U105">
        <f t="shared" si="103"/>
        <v>0</v>
      </c>
      <c r="V105">
        <f t="shared" si="103"/>
        <v>0</v>
      </c>
      <c r="W105">
        <f t="shared" si="103"/>
        <v>0</v>
      </c>
      <c r="X105">
        <f t="shared" si="103"/>
        <v>0</v>
      </c>
      <c r="Y105">
        <f t="shared" si="103"/>
        <v>0</v>
      </c>
      <c r="Z105">
        <f t="shared" si="103"/>
        <v>0</v>
      </c>
      <c r="AA105">
        <v>1</v>
      </c>
      <c r="AB105">
        <f t="shared" si="103"/>
        <v>1</v>
      </c>
    </row>
    <row r="106" spans="1:28" ht="12.75" hidden="1" outlineLevel="2" x14ac:dyDescent="0.2">
      <c r="A106" s="35" t="s">
        <v>19</v>
      </c>
      <c r="B106" s="12" t="s">
        <v>917</v>
      </c>
      <c r="C106" s="12" t="s">
        <v>2168</v>
      </c>
      <c r="D106" s="15">
        <v>2013</v>
      </c>
      <c r="E106" s="12" t="s">
        <v>2052</v>
      </c>
      <c r="F106" s="9" t="s">
        <v>23</v>
      </c>
      <c r="G106" s="29" t="s">
        <v>74</v>
      </c>
      <c r="H106" s="12" t="s">
        <v>2172</v>
      </c>
      <c r="I106" s="13" t="s">
        <v>38</v>
      </c>
      <c r="J106" s="14" t="s">
        <v>27</v>
      </c>
      <c r="K106" s="32">
        <v>1</v>
      </c>
      <c r="L106">
        <v>0</v>
      </c>
      <c r="M106">
        <f t="shared" ref="M106:AB106" si="104">L106</f>
        <v>0</v>
      </c>
      <c r="N106">
        <f t="shared" si="104"/>
        <v>0</v>
      </c>
      <c r="O106">
        <f t="shared" si="104"/>
        <v>0</v>
      </c>
      <c r="P106">
        <f t="shared" si="104"/>
        <v>0</v>
      </c>
      <c r="Q106">
        <f t="shared" si="104"/>
        <v>0</v>
      </c>
      <c r="R106">
        <f t="shared" si="104"/>
        <v>0</v>
      </c>
      <c r="S106">
        <f t="shared" si="104"/>
        <v>0</v>
      </c>
      <c r="T106">
        <f t="shared" si="104"/>
        <v>0</v>
      </c>
      <c r="U106">
        <f t="shared" si="104"/>
        <v>0</v>
      </c>
      <c r="V106">
        <f t="shared" si="104"/>
        <v>0</v>
      </c>
      <c r="W106">
        <f t="shared" si="104"/>
        <v>0</v>
      </c>
      <c r="X106">
        <f t="shared" si="104"/>
        <v>0</v>
      </c>
      <c r="Y106">
        <f t="shared" si="104"/>
        <v>0</v>
      </c>
      <c r="Z106">
        <f t="shared" si="104"/>
        <v>0</v>
      </c>
      <c r="AA106">
        <v>1</v>
      </c>
      <c r="AB106">
        <f t="shared" si="104"/>
        <v>1</v>
      </c>
    </row>
    <row r="107" spans="1:28" ht="12.75" outlineLevel="1" collapsed="1" x14ac:dyDescent="0.2">
      <c r="A107" s="35"/>
      <c r="B107" s="12"/>
      <c r="C107" s="12"/>
      <c r="D107" s="15"/>
      <c r="E107" s="12"/>
      <c r="F107" s="9"/>
      <c r="G107" s="29"/>
      <c r="H107" s="12"/>
      <c r="I107" s="13"/>
      <c r="J107" s="145" t="s">
        <v>3386</v>
      </c>
      <c r="K107" s="32"/>
      <c r="L107">
        <f t="shared" ref="L107:AB107" si="105">SUBTOTAL(9,L66:L106)</f>
        <v>0</v>
      </c>
      <c r="M107">
        <f t="shared" si="105"/>
        <v>2</v>
      </c>
      <c r="N107">
        <f t="shared" si="105"/>
        <v>2</v>
      </c>
      <c r="O107">
        <f t="shared" si="105"/>
        <v>3</v>
      </c>
      <c r="P107">
        <f t="shared" si="105"/>
        <v>4</v>
      </c>
      <c r="Q107">
        <f t="shared" si="105"/>
        <v>6</v>
      </c>
      <c r="R107">
        <f t="shared" si="105"/>
        <v>9</v>
      </c>
      <c r="S107">
        <f t="shared" si="105"/>
        <v>9</v>
      </c>
      <c r="T107">
        <f t="shared" si="105"/>
        <v>12</v>
      </c>
      <c r="U107">
        <f t="shared" si="105"/>
        <v>14</v>
      </c>
      <c r="V107">
        <f t="shared" si="105"/>
        <v>19</v>
      </c>
      <c r="W107">
        <f t="shared" si="105"/>
        <v>22</v>
      </c>
      <c r="X107">
        <f t="shared" si="105"/>
        <v>26</v>
      </c>
      <c r="Y107">
        <f t="shared" si="105"/>
        <v>32</v>
      </c>
      <c r="Z107">
        <f t="shared" si="105"/>
        <v>38</v>
      </c>
      <c r="AA107">
        <f t="shared" si="105"/>
        <v>41</v>
      </c>
      <c r="AB107">
        <f t="shared" si="105"/>
        <v>41</v>
      </c>
    </row>
    <row r="108" spans="1:28" ht="12.75" outlineLevel="1" x14ac:dyDescent="0.2">
      <c r="D108" s="111"/>
      <c r="G108" s="26"/>
      <c r="I108" s="26"/>
      <c r="K108" s="32">
        <v>1</v>
      </c>
    </row>
    <row r="109" spans="1:28" ht="12.75" outlineLevel="1" x14ac:dyDescent="0.2">
      <c r="D109" s="111"/>
      <c r="G109" s="26"/>
      <c r="I109" s="26"/>
      <c r="K109" s="32">
        <v>1</v>
      </c>
    </row>
    <row r="110" spans="1:28" ht="12.75" outlineLevel="1" x14ac:dyDescent="0.2">
      <c r="D110" s="111"/>
      <c r="G110" s="26"/>
      <c r="I110" s="26"/>
      <c r="K110" s="32">
        <v>1</v>
      </c>
    </row>
    <row r="111" spans="1:28" ht="12.75" outlineLevel="1" x14ac:dyDescent="0.2">
      <c r="D111" s="111"/>
      <c r="G111" s="26"/>
      <c r="I111" s="26"/>
      <c r="K111" s="32">
        <v>1</v>
      </c>
    </row>
    <row r="112" spans="1:28" ht="12.75" outlineLevel="1" x14ac:dyDescent="0.2">
      <c r="D112" s="111"/>
      <c r="G112" s="26"/>
      <c r="I112" s="26"/>
      <c r="K112" s="32">
        <v>1</v>
      </c>
    </row>
    <row r="113" spans="4:11" ht="12.75" outlineLevel="1" x14ac:dyDescent="0.2">
      <c r="D113" s="111"/>
      <c r="G113" s="26"/>
      <c r="I113" s="26"/>
      <c r="K113" s="32">
        <v>1</v>
      </c>
    </row>
    <row r="114" spans="4:11" ht="12.75" outlineLevel="1" x14ac:dyDescent="0.2">
      <c r="D114" s="111"/>
      <c r="G114" s="26"/>
      <c r="I114" s="26"/>
      <c r="K114" s="32">
        <v>1</v>
      </c>
    </row>
    <row r="115" spans="4:11" ht="12.75" outlineLevel="1" x14ac:dyDescent="0.2">
      <c r="D115" s="111"/>
      <c r="G115" s="26"/>
      <c r="I115" s="26"/>
      <c r="K115" s="32">
        <v>1</v>
      </c>
    </row>
    <row r="116" spans="4:11" ht="12.75" outlineLevel="1" x14ac:dyDescent="0.2">
      <c r="D116" s="111"/>
      <c r="G116" s="26"/>
      <c r="I116" s="26"/>
      <c r="K116" s="32">
        <v>1</v>
      </c>
    </row>
    <row r="117" spans="4:11" ht="12.75" outlineLevel="1" x14ac:dyDescent="0.2">
      <c r="D117" s="111"/>
      <c r="G117" s="26"/>
      <c r="I117" s="26"/>
      <c r="K117" s="32">
        <v>1</v>
      </c>
    </row>
    <row r="118" spans="4:11" ht="12.75" outlineLevel="1" x14ac:dyDescent="0.2">
      <c r="D118" s="111"/>
      <c r="G118" s="26"/>
      <c r="I118" s="26"/>
      <c r="K118" s="32">
        <v>1</v>
      </c>
    </row>
    <row r="119" spans="4:11" ht="12.75" outlineLevel="1" x14ac:dyDescent="0.2">
      <c r="D119" s="111"/>
      <c r="G119" s="26"/>
      <c r="I119" s="26"/>
      <c r="K119" s="32">
        <v>1</v>
      </c>
    </row>
    <row r="120" spans="4:11" ht="12.75" outlineLevel="1" x14ac:dyDescent="0.2">
      <c r="D120" s="111"/>
      <c r="G120" s="26"/>
      <c r="I120" s="26"/>
      <c r="K120" s="32">
        <v>1</v>
      </c>
    </row>
    <row r="121" spans="4:11" ht="12.75" outlineLevel="1" x14ac:dyDescent="0.2">
      <c r="D121" s="111"/>
      <c r="G121" s="26"/>
      <c r="I121" s="26"/>
      <c r="K121" s="32">
        <v>1</v>
      </c>
    </row>
    <row r="122" spans="4:11" ht="12.75" outlineLevel="1" x14ac:dyDescent="0.2">
      <c r="D122" s="111"/>
      <c r="G122" s="26"/>
      <c r="I122" s="26"/>
      <c r="K122" s="32">
        <v>1</v>
      </c>
    </row>
    <row r="123" spans="4:11" ht="12.75" outlineLevel="1" x14ac:dyDescent="0.2">
      <c r="D123" s="111"/>
      <c r="G123" s="26"/>
      <c r="I123" s="26"/>
      <c r="K123" s="32">
        <v>1</v>
      </c>
    </row>
    <row r="124" spans="4:11" ht="12.75" outlineLevel="1" x14ac:dyDescent="0.2">
      <c r="D124" s="111"/>
      <c r="G124" s="26"/>
      <c r="I124" s="26"/>
      <c r="K124" s="32">
        <v>1</v>
      </c>
    </row>
    <row r="125" spans="4:11" ht="12.75" outlineLevel="1" x14ac:dyDescent="0.2">
      <c r="D125" s="111"/>
      <c r="G125" s="26"/>
      <c r="I125" s="26"/>
      <c r="K125" s="32">
        <v>1</v>
      </c>
    </row>
    <row r="126" spans="4:11" ht="12.75" outlineLevel="1" x14ac:dyDescent="0.2">
      <c r="D126" s="111"/>
      <c r="G126" s="26"/>
      <c r="I126" s="26"/>
      <c r="K126" s="32">
        <v>1</v>
      </c>
    </row>
    <row r="127" spans="4:11" ht="12.75" outlineLevel="1" x14ac:dyDescent="0.2">
      <c r="D127" s="111"/>
      <c r="G127" s="26"/>
      <c r="I127" s="26"/>
      <c r="K127" s="32">
        <v>1</v>
      </c>
    </row>
    <row r="128" spans="4:11" ht="12.75" outlineLevel="1" x14ac:dyDescent="0.2">
      <c r="D128" s="111"/>
      <c r="G128" s="26"/>
      <c r="I128" s="26"/>
      <c r="K128" s="32">
        <v>1</v>
      </c>
    </row>
    <row r="129" spans="4:11" ht="12.75" outlineLevel="1" x14ac:dyDescent="0.2">
      <c r="D129" s="111"/>
      <c r="G129" s="26"/>
      <c r="I129" s="26"/>
      <c r="K129" s="32">
        <v>1</v>
      </c>
    </row>
    <row r="130" spans="4:11" ht="12.75" outlineLevel="1" x14ac:dyDescent="0.2">
      <c r="D130" s="111"/>
      <c r="G130" s="26"/>
      <c r="I130" s="26"/>
      <c r="K130" s="32">
        <v>1</v>
      </c>
    </row>
    <row r="131" spans="4:11" ht="12.75" outlineLevel="1" x14ac:dyDescent="0.2">
      <c r="D131" s="111"/>
      <c r="G131" s="26"/>
      <c r="I131" s="26"/>
      <c r="K131" s="32">
        <v>1</v>
      </c>
    </row>
    <row r="132" spans="4:11" ht="12.75" outlineLevel="1" x14ac:dyDescent="0.2">
      <c r="D132" s="111"/>
      <c r="G132" s="26"/>
      <c r="I132" s="26"/>
      <c r="K132" s="32">
        <v>1</v>
      </c>
    </row>
    <row r="133" spans="4:11" ht="12.75" outlineLevel="1" x14ac:dyDescent="0.2">
      <c r="D133" s="111"/>
      <c r="G133" s="26"/>
      <c r="I133" s="26"/>
      <c r="K133" s="32">
        <v>1</v>
      </c>
    </row>
    <row r="134" spans="4:11" ht="12.75" outlineLevel="1" x14ac:dyDescent="0.2">
      <c r="D134" s="111"/>
      <c r="G134" s="26"/>
      <c r="I134" s="26"/>
      <c r="K134" s="32">
        <v>1</v>
      </c>
    </row>
    <row r="135" spans="4:11" ht="12.75" outlineLevel="1" x14ac:dyDescent="0.2">
      <c r="D135" s="111"/>
      <c r="G135" s="26"/>
      <c r="I135" s="26"/>
      <c r="K135" s="32">
        <v>1</v>
      </c>
    </row>
    <row r="136" spans="4:11" ht="12.75" outlineLevel="1" x14ac:dyDescent="0.2">
      <c r="D136" s="111"/>
      <c r="G136" s="26"/>
      <c r="I136" s="26"/>
      <c r="K136" s="32">
        <v>1</v>
      </c>
    </row>
    <row r="137" spans="4:11" ht="12.75" outlineLevel="1" x14ac:dyDescent="0.2">
      <c r="D137" s="111"/>
      <c r="G137" s="26"/>
      <c r="I137" s="26"/>
      <c r="K137" s="32">
        <v>1</v>
      </c>
    </row>
    <row r="138" spans="4:11" ht="12.75" outlineLevel="1" x14ac:dyDescent="0.2">
      <c r="D138" s="111"/>
      <c r="G138" s="26"/>
      <c r="I138" s="26"/>
      <c r="K138" s="32">
        <v>1</v>
      </c>
    </row>
    <row r="139" spans="4:11" ht="12.75" outlineLevel="1" x14ac:dyDescent="0.2">
      <c r="D139" s="111"/>
      <c r="G139" s="26"/>
      <c r="I139" s="26"/>
      <c r="K139" s="32">
        <v>1</v>
      </c>
    </row>
    <row r="140" spans="4:11" ht="12.75" outlineLevel="1" x14ac:dyDescent="0.2">
      <c r="D140" s="111"/>
      <c r="G140" s="26"/>
      <c r="I140" s="26"/>
      <c r="K140" s="32">
        <v>1</v>
      </c>
    </row>
    <row r="141" spans="4:11" ht="12.75" outlineLevel="1" x14ac:dyDescent="0.2">
      <c r="D141" s="111"/>
      <c r="G141" s="26"/>
      <c r="I141" s="26"/>
      <c r="K141" s="32">
        <v>1</v>
      </c>
    </row>
    <row r="142" spans="4:11" ht="12.75" outlineLevel="1" x14ac:dyDescent="0.2">
      <c r="D142" s="111"/>
      <c r="G142" s="26"/>
      <c r="I142" s="26"/>
      <c r="K142" s="32">
        <v>1</v>
      </c>
    </row>
    <row r="143" spans="4:11" ht="12.75" outlineLevel="1" x14ac:dyDescent="0.2">
      <c r="D143" s="111"/>
      <c r="G143" s="26"/>
      <c r="I143" s="26"/>
      <c r="K143" s="32">
        <v>1</v>
      </c>
    </row>
    <row r="144" spans="4:11" ht="12.75" outlineLevel="1" x14ac:dyDescent="0.2">
      <c r="D144" s="111"/>
      <c r="G144" s="26"/>
      <c r="I144" s="26"/>
      <c r="K144" s="32">
        <v>1</v>
      </c>
    </row>
    <row r="145" spans="4:11" ht="12.75" outlineLevel="1" x14ac:dyDescent="0.2">
      <c r="D145" s="111"/>
      <c r="G145" s="26"/>
      <c r="I145" s="26"/>
      <c r="K145" s="32">
        <v>1</v>
      </c>
    </row>
    <row r="146" spans="4:11" ht="12.75" outlineLevel="1" x14ac:dyDescent="0.2">
      <c r="D146" s="111"/>
      <c r="G146" s="26"/>
      <c r="I146" s="26"/>
      <c r="K146" s="32">
        <v>1</v>
      </c>
    </row>
    <row r="147" spans="4:11" ht="12.75" outlineLevel="1" x14ac:dyDescent="0.2">
      <c r="D147" s="111"/>
      <c r="G147" s="26"/>
      <c r="I147" s="26"/>
      <c r="K147" s="32">
        <v>1</v>
      </c>
    </row>
    <row r="148" spans="4:11" ht="12.75" outlineLevel="1" x14ac:dyDescent="0.2">
      <c r="D148" s="111"/>
      <c r="G148" s="26"/>
      <c r="I148" s="26"/>
      <c r="K148" s="32">
        <v>1</v>
      </c>
    </row>
    <row r="149" spans="4:11" ht="12.75" outlineLevel="1" x14ac:dyDescent="0.2">
      <c r="D149" s="111"/>
      <c r="G149" s="26"/>
      <c r="I149" s="26"/>
      <c r="K149" s="32">
        <v>1</v>
      </c>
    </row>
    <row r="150" spans="4:11" ht="12.75" outlineLevel="1" x14ac:dyDescent="0.2">
      <c r="D150" s="111"/>
      <c r="G150" s="26"/>
      <c r="I150" s="26"/>
      <c r="K150" s="32">
        <v>1</v>
      </c>
    </row>
    <row r="151" spans="4:11" ht="12.75" outlineLevel="1" x14ac:dyDescent="0.2">
      <c r="D151" s="111"/>
      <c r="G151" s="26"/>
      <c r="I151" s="26"/>
      <c r="K151" s="32">
        <v>1</v>
      </c>
    </row>
    <row r="152" spans="4:11" ht="12.75" outlineLevel="1" x14ac:dyDescent="0.2">
      <c r="D152" s="111"/>
      <c r="G152" s="26"/>
      <c r="I152" s="26"/>
      <c r="K152" s="32">
        <v>1</v>
      </c>
    </row>
    <row r="153" spans="4:11" ht="12.75" outlineLevel="1" x14ac:dyDescent="0.2">
      <c r="D153" s="111"/>
      <c r="G153" s="26"/>
      <c r="I153" s="26"/>
      <c r="K153" s="32">
        <v>1</v>
      </c>
    </row>
    <row r="154" spans="4:11" ht="12.75" outlineLevel="1" x14ac:dyDescent="0.2">
      <c r="D154" s="111"/>
      <c r="G154" s="26"/>
      <c r="I154" s="26"/>
      <c r="K154" s="32">
        <v>1</v>
      </c>
    </row>
    <row r="155" spans="4:11" ht="12.75" outlineLevel="1" x14ac:dyDescent="0.2">
      <c r="D155" s="111"/>
      <c r="G155" s="26"/>
      <c r="I155" s="26"/>
      <c r="K155" s="32">
        <v>1</v>
      </c>
    </row>
    <row r="156" spans="4:11" ht="12.75" outlineLevel="1" x14ac:dyDescent="0.2">
      <c r="D156" s="111"/>
      <c r="G156" s="26"/>
      <c r="I156" s="26"/>
      <c r="K156" s="32">
        <v>1</v>
      </c>
    </row>
    <row r="157" spans="4:11" ht="12.75" outlineLevel="1" x14ac:dyDescent="0.2">
      <c r="D157" s="111"/>
      <c r="G157" s="26"/>
      <c r="I157" s="26"/>
      <c r="K157" s="32">
        <v>1</v>
      </c>
    </row>
    <row r="158" spans="4:11" ht="12.75" outlineLevel="1" x14ac:dyDescent="0.2">
      <c r="D158" s="111"/>
      <c r="G158" s="26"/>
      <c r="I158" s="26"/>
      <c r="K158" s="32">
        <v>1</v>
      </c>
    </row>
    <row r="159" spans="4:11" ht="12.75" outlineLevel="1" x14ac:dyDescent="0.2">
      <c r="D159" s="111"/>
      <c r="G159" s="26"/>
      <c r="I159" s="26"/>
      <c r="K159" s="32">
        <v>1</v>
      </c>
    </row>
    <row r="160" spans="4:11" ht="12.75" outlineLevel="1" x14ac:dyDescent="0.2">
      <c r="D160" s="111"/>
      <c r="G160" s="26"/>
      <c r="I160" s="26"/>
      <c r="K160" s="32">
        <v>1</v>
      </c>
    </row>
    <row r="161" spans="4:11" ht="12.75" outlineLevel="1" x14ac:dyDescent="0.2">
      <c r="D161" s="111"/>
      <c r="G161" s="26"/>
      <c r="I161" s="26"/>
      <c r="K161" s="32">
        <v>1</v>
      </c>
    </row>
    <row r="162" spans="4:11" ht="12.75" outlineLevel="1" x14ac:dyDescent="0.2">
      <c r="D162" s="111"/>
      <c r="G162" s="26"/>
      <c r="I162" s="26"/>
      <c r="K162" s="32">
        <v>1</v>
      </c>
    </row>
    <row r="163" spans="4:11" ht="12.75" outlineLevel="1" x14ac:dyDescent="0.2">
      <c r="D163" s="111"/>
      <c r="G163" s="26"/>
      <c r="I163" s="26"/>
      <c r="K163" s="32">
        <v>1</v>
      </c>
    </row>
    <row r="164" spans="4:11" ht="12.75" outlineLevel="1" x14ac:dyDescent="0.2">
      <c r="D164" s="111"/>
      <c r="G164" s="26"/>
      <c r="I164" s="26"/>
      <c r="K164" s="32">
        <v>1</v>
      </c>
    </row>
    <row r="165" spans="4:11" ht="12.75" outlineLevel="1" x14ac:dyDescent="0.2">
      <c r="D165" s="111"/>
      <c r="G165" s="26"/>
      <c r="I165" s="26"/>
      <c r="K165" s="32">
        <v>1</v>
      </c>
    </row>
    <row r="166" spans="4:11" ht="12.75" outlineLevel="1" x14ac:dyDescent="0.2">
      <c r="D166" s="111"/>
      <c r="G166" s="26"/>
      <c r="I166" s="26"/>
      <c r="K166" s="32">
        <v>1</v>
      </c>
    </row>
    <row r="167" spans="4:11" ht="12.75" outlineLevel="1" x14ac:dyDescent="0.2">
      <c r="D167" s="111"/>
      <c r="G167" s="26"/>
      <c r="I167" s="26"/>
      <c r="K167" s="32">
        <v>1</v>
      </c>
    </row>
    <row r="168" spans="4:11" ht="12.75" outlineLevel="1" x14ac:dyDescent="0.2">
      <c r="D168" s="111"/>
      <c r="G168" s="26"/>
      <c r="I168" s="26"/>
      <c r="K168" s="32">
        <v>1</v>
      </c>
    </row>
    <row r="169" spans="4:11" ht="12.75" outlineLevel="1" x14ac:dyDescent="0.2">
      <c r="D169" s="111"/>
      <c r="G169" s="26"/>
      <c r="I169" s="26"/>
      <c r="K169" s="32">
        <v>1</v>
      </c>
    </row>
    <row r="170" spans="4:11" ht="12.75" outlineLevel="1" x14ac:dyDescent="0.2">
      <c r="D170" s="111"/>
      <c r="G170" s="26"/>
      <c r="I170" s="26"/>
      <c r="K170" s="32">
        <v>1</v>
      </c>
    </row>
    <row r="171" spans="4:11" ht="12.75" outlineLevel="1" x14ac:dyDescent="0.2">
      <c r="D171" s="111"/>
      <c r="G171" s="26"/>
      <c r="I171" s="26"/>
      <c r="K171" s="32">
        <v>1</v>
      </c>
    </row>
    <row r="172" spans="4:11" ht="12.75" outlineLevel="1" x14ac:dyDescent="0.2">
      <c r="D172" s="111"/>
      <c r="G172" s="26"/>
      <c r="I172" s="26"/>
      <c r="K172" s="32">
        <v>1</v>
      </c>
    </row>
    <row r="173" spans="4:11" ht="12.75" outlineLevel="1" x14ac:dyDescent="0.2">
      <c r="D173" s="111"/>
      <c r="G173" s="26"/>
      <c r="I173" s="26"/>
      <c r="K173" s="32">
        <v>1</v>
      </c>
    </row>
    <row r="174" spans="4:11" ht="12.75" outlineLevel="1" x14ac:dyDescent="0.2">
      <c r="D174" s="111"/>
      <c r="G174" s="26"/>
      <c r="I174" s="26"/>
      <c r="K174" s="32">
        <v>1</v>
      </c>
    </row>
    <row r="175" spans="4:11" ht="12.75" outlineLevel="1" x14ac:dyDescent="0.2">
      <c r="D175" s="111"/>
      <c r="G175" s="26"/>
      <c r="I175" s="26"/>
      <c r="K175" s="32">
        <v>1</v>
      </c>
    </row>
    <row r="176" spans="4:11" ht="12.75" outlineLevel="1" x14ac:dyDescent="0.2">
      <c r="D176" s="111"/>
      <c r="G176" s="26"/>
      <c r="I176" s="26"/>
      <c r="K176" s="32">
        <v>1</v>
      </c>
    </row>
    <row r="177" spans="4:11" ht="12.75" outlineLevel="1" x14ac:dyDescent="0.2">
      <c r="D177" s="111"/>
      <c r="G177" s="26"/>
      <c r="I177" s="26"/>
      <c r="K177" s="32">
        <v>1</v>
      </c>
    </row>
    <row r="178" spans="4:11" ht="12.75" outlineLevel="1" x14ac:dyDescent="0.2">
      <c r="D178" s="111"/>
      <c r="G178" s="26"/>
      <c r="I178" s="26"/>
      <c r="K178" s="32">
        <v>1</v>
      </c>
    </row>
    <row r="179" spans="4:11" ht="12.75" outlineLevel="1" x14ac:dyDescent="0.2">
      <c r="D179" s="111"/>
      <c r="G179" s="26"/>
      <c r="I179" s="26"/>
      <c r="K179" s="32">
        <v>1</v>
      </c>
    </row>
    <row r="180" spans="4:11" ht="12.75" outlineLevel="1" x14ac:dyDescent="0.2">
      <c r="D180" s="111"/>
      <c r="G180" s="26"/>
      <c r="I180" s="26"/>
      <c r="K180" s="32">
        <v>1</v>
      </c>
    </row>
    <row r="181" spans="4:11" ht="12.75" outlineLevel="1" x14ac:dyDescent="0.2">
      <c r="D181" s="111"/>
      <c r="G181" s="26"/>
      <c r="I181" s="26"/>
      <c r="K181" s="32">
        <v>1</v>
      </c>
    </row>
    <row r="182" spans="4:11" ht="12.75" outlineLevel="1" x14ac:dyDescent="0.2">
      <c r="D182" s="111"/>
      <c r="G182" s="26"/>
      <c r="I182" s="26"/>
      <c r="K182" s="32">
        <v>1</v>
      </c>
    </row>
    <row r="183" spans="4:11" ht="12.75" outlineLevel="1" x14ac:dyDescent="0.2">
      <c r="D183" s="111"/>
      <c r="G183" s="26"/>
      <c r="I183" s="26"/>
      <c r="K183" s="32">
        <v>1</v>
      </c>
    </row>
    <row r="184" spans="4:11" ht="12.75" outlineLevel="1" x14ac:dyDescent="0.2">
      <c r="D184" s="111"/>
      <c r="G184" s="26"/>
      <c r="I184" s="26"/>
      <c r="K184" s="32">
        <v>1</v>
      </c>
    </row>
    <row r="185" spans="4:11" ht="12.75" outlineLevel="1" x14ac:dyDescent="0.2">
      <c r="D185" s="111"/>
      <c r="G185" s="26"/>
      <c r="I185" s="26"/>
      <c r="K185" s="32">
        <v>1</v>
      </c>
    </row>
    <row r="186" spans="4:11" ht="12.75" outlineLevel="1" x14ac:dyDescent="0.2">
      <c r="D186" s="111"/>
      <c r="G186" s="26"/>
      <c r="I186" s="26"/>
      <c r="K186" s="32">
        <v>1</v>
      </c>
    </row>
    <row r="187" spans="4:11" ht="12.75" outlineLevel="1" x14ac:dyDescent="0.2">
      <c r="D187" s="111"/>
      <c r="G187" s="26"/>
      <c r="I187" s="26"/>
      <c r="K187" s="32">
        <v>1</v>
      </c>
    </row>
    <row r="188" spans="4:11" ht="12.75" outlineLevel="1" x14ac:dyDescent="0.2">
      <c r="D188" s="111"/>
      <c r="G188" s="26"/>
      <c r="I188" s="26"/>
      <c r="K188" s="32">
        <v>1</v>
      </c>
    </row>
    <row r="189" spans="4:11" ht="12.75" outlineLevel="1" x14ac:dyDescent="0.2">
      <c r="D189" s="111"/>
      <c r="G189" s="26"/>
      <c r="I189" s="26"/>
      <c r="K189" s="32">
        <v>1</v>
      </c>
    </row>
    <row r="190" spans="4:11" ht="12.75" outlineLevel="1" x14ac:dyDescent="0.2">
      <c r="D190" s="111"/>
      <c r="G190" s="26"/>
      <c r="I190" s="26"/>
      <c r="K190" s="32">
        <v>1</v>
      </c>
    </row>
    <row r="191" spans="4:11" ht="12.75" outlineLevel="1" x14ac:dyDescent="0.2">
      <c r="D191" s="111"/>
      <c r="G191" s="26"/>
      <c r="I191" s="26"/>
      <c r="K191" s="32">
        <v>1</v>
      </c>
    </row>
    <row r="192" spans="4:11" ht="12.75" outlineLevel="1" x14ac:dyDescent="0.2">
      <c r="D192" s="111"/>
      <c r="G192" s="26"/>
      <c r="I192" s="26"/>
      <c r="K192" s="32">
        <v>1</v>
      </c>
    </row>
    <row r="193" spans="4:11" ht="12.75" outlineLevel="1" x14ac:dyDescent="0.2">
      <c r="D193" s="111"/>
      <c r="G193" s="26"/>
      <c r="I193" s="26"/>
      <c r="K193" s="32">
        <v>1</v>
      </c>
    </row>
    <row r="194" spans="4:11" ht="12.75" outlineLevel="1" x14ac:dyDescent="0.2">
      <c r="D194" s="111"/>
      <c r="G194" s="26"/>
      <c r="I194" s="26"/>
      <c r="K194" s="32">
        <v>1</v>
      </c>
    </row>
    <row r="195" spans="4:11" ht="12.75" outlineLevel="1" x14ac:dyDescent="0.2">
      <c r="D195" s="111"/>
      <c r="G195" s="26"/>
      <c r="I195" s="26"/>
      <c r="K195" s="32">
        <v>1</v>
      </c>
    </row>
    <row r="196" spans="4:11" ht="12.75" outlineLevel="1" x14ac:dyDescent="0.2">
      <c r="D196" s="111"/>
      <c r="G196" s="26"/>
      <c r="I196" s="26"/>
      <c r="K196" s="32">
        <v>1</v>
      </c>
    </row>
    <row r="197" spans="4:11" ht="12.75" outlineLevel="1" x14ac:dyDescent="0.2">
      <c r="D197" s="111"/>
      <c r="G197" s="26"/>
      <c r="I197" s="26"/>
      <c r="K197" s="32">
        <v>1</v>
      </c>
    </row>
    <row r="198" spans="4:11" ht="12.75" outlineLevel="1" x14ac:dyDescent="0.2">
      <c r="D198" s="111"/>
      <c r="G198" s="26"/>
      <c r="I198" s="26"/>
      <c r="K198" s="32">
        <v>1</v>
      </c>
    </row>
    <row r="199" spans="4:11" ht="12.75" outlineLevel="1" x14ac:dyDescent="0.2">
      <c r="D199" s="111"/>
      <c r="G199" s="26"/>
      <c r="I199" s="26"/>
      <c r="K199" s="32">
        <v>1</v>
      </c>
    </row>
    <row r="200" spans="4:11" ht="12.75" outlineLevel="1" x14ac:dyDescent="0.2">
      <c r="D200" s="111"/>
      <c r="G200" s="26"/>
      <c r="I200" s="26"/>
      <c r="K200" s="32">
        <v>1</v>
      </c>
    </row>
    <row r="201" spans="4:11" ht="12.75" outlineLevel="1" x14ac:dyDescent="0.2">
      <c r="D201" s="111"/>
      <c r="G201" s="26"/>
      <c r="I201" s="26"/>
      <c r="K201" s="32">
        <v>1</v>
      </c>
    </row>
    <row r="202" spans="4:11" ht="12.75" outlineLevel="1" x14ac:dyDescent="0.2">
      <c r="D202" s="111"/>
      <c r="G202" s="26"/>
      <c r="I202" s="26"/>
      <c r="K202" s="32">
        <v>1</v>
      </c>
    </row>
    <row r="203" spans="4:11" ht="12.75" outlineLevel="1" x14ac:dyDescent="0.2">
      <c r="D203" s="111"/>
      <c r="G203" s="26"/>
      <c r="I203" s="26"/>
      <c r="K203" s="32">
        <v>1</v>
      </c>
    </row>
    <row r="204" spans="4:11" ht="12.75" outlineLevel="1" x14ac:dyDescent="0.2">
      <c r="D204" s="111"/>
      <c r="G204" s="26"/>
      <c r="I204" s="26"/>
      <c r="K204" s="32">
        <v>1</v>
      </c>
    </row>
    <row r="205" spans="4:11" ht="12.75" outlineLevel="1" x14ac:dyDescent="0.2">
      <c r="D205" s="111"/>
      <c r="G205" s="26"/>
      <c r="I205" s="26"/>
      <c r="K205" s="32">
        <v>1</v>
      </c>
    </row>
    <row r="206" spans="4:11" ht="12.75" outlineLevel="1" x14ac:dyDescent="0.2">
      <c r="D206" s="111"/>
      <c r="G206" s="26"/>
      <c r="I206" s="26"/>
      <c r="K206" s="32">
        <v>1</v>
      </c>
    </row>
    <row r="207" spans="4:11" ht="12.75" outlineLevel="1" x14ac:dyDescent="0.2">
      <c r="D207" s="111"/>
      <c r="G207" s="26"/>
      <c r="I207" s="26"/>
      <c r="K207" s="32">
        <v>1</v>
      </c>
    </row>
    <row r="208" spans="4:11" ht="12.75" outlineLevel="1" x14ac:dyDescent="0.2">
      <c r="D208" s="111"/>
      <c r="G208" s="26"/>
      <c r="I208" s="26"/>
      <c r="K208" s="32">
        <v>1</v>
      </c>
    </row>
    <row r="209" spans="4:11" ht="12.75" outlineLevel="1" x14ac:dyDescent="0.2">
      <c r="D209" s="111"/>
      <c r="G209" s="26"/>
      <c r="I209" s="26"/>
      <c r="K209" s="32">
        <v>1</v>
      </c>
    </row>
    <row r="210" spans="4:11" ht="12.75" outlineLevel="1" x14ac:dyDescent="0.2">
      <c r="D210" s="111"/>
      <c r="G210" s="26"/>
      <c r="I210" s="26"/>
      <c r="K210" s="32">
        <v>1</v>
      </c>
    </row>
    <row r="211" spans="4:11" ht="12.75" outlineLevel="1" x14ac:dyDescent="0.2">
      <c r="D211" s="111"/>
      <c r="G211" s="26"/>
      <c r="I211" s="26"/>
      <c r="K211" s="32">
        <v>1</v>
      </c>
    </row>
    <row r="212" spans="4:11" ht="12.75" outlineLevel="1" x14ac:dyDescent="0.2">
      <c r="D212" s="111"/>
      <c r="G212" s="26"/>
      <c r="I212" s="26"/>
      <c r="K212" s="32">
        <v>1</v>
      </c>
    </row>
    <row r="213" spans="4:11" ht="12.75" outlineLevel="1" x14ac:dyDescent="0.2">
      <c r="D213" s="111"/>
      <c r="G213" s="26"/>
      <c r="I213" s="26"/>
      <c r="K213" s="32">
        <v>1</v>
      </c>
    </row>
    <row r="214" spans="4:11" ht="12.75" outlineLevel="1" x14ac:dyDescent="0.2">
      <c r="D214" s="111"/>
      <c r="G214" s="26"/>
      <c r="I214" s="26"/>
      <c r="K214" s="32">
        <v>1</v>
      </c>
    </row>
    <row r="215" spans="4:11" ht="12.75" outlineLevel="1" x14ac:dyDescent="0.2">
      <c r="D215" s="111"/>
      <c r="G215" s="26"/>
      <c r="I215" s="26"/>
      <c r="K215" s="32">
        <v>1</v>
      </c>
    </row>
    <row r="216" spans="4:11" ht="12.75" outlineLevel="1" x14ac:dyDescent="0.2">
      <c r="D216" s="111"/>
      <c r="G216" s="26"/>
      <c r="I216" s="26"/>
      <c r="K216" s="32">
        <v>1</v>
      </c>
    </row>
    <row r="217" spans="4:11" ht="12.75" outlineLevel="1" x14ac:dyDescent="0.2">
      <c r="D217" s="111"/>
      <c r="G217" s="26"/>
      <c r="I217" s="26"/>
      <c r="K217" s="32">
        <v>1</v>
      </c>
    </row>
    <row r="218" spans="4:11" ht="12.75" outlineLevel="1" x14ac:dyDescent="0.2">
      <c r="D218" s="111"/>
      <c r="G218" s="26"/>
      <c r="I218" s="26"/>
      <c r="K218" s="32">
        <v>1</v>
      </c>
    </row>
    <row r="219" spans="4:11" ht="12.75" outlineLevel="1" x14ac:dyDescent="0.2">
      <c r="D219" s="111"/>
      <c r="G219" s="26"/>
      <c r="I219" s="26"/>
      <c r="K219" s="32">
        <v>1</v>
      </c>
    </row>
    <row r="220" spans="4:11" ht="12.75" outlineLevel="1" x14ac:dyDescent="0.2">
      <c r="D220" s="111"/>
      <c r="G220" s="26"/>
      <c r="I220" s="26"/>
      <c r="K220" s="32">
        <v>1</v>
      </c>
    </row>
    <row r="221" spans="4:11" ht="12.75" outlineLevel="1" x14ac:dyDescent="0.2">
      <c r="D221" s="111"/>
      <c r="G221" s="26"/>
      <c r="I221" s="26"/>
      <c r="K221" s="32">
        <v>1</v>
      </c>
    </row>
    <row r="222" spans="4:11" ht="12.75" outlineLevel="1" x14ac:dyDescent="0.2">
      <c r="D222" s="111"/>
      <c r="G222" s="26"/>
      <c r="I222" s="26"/>
      <c r="K222" s="32">
        <v>1</v>
      </c>
    </row>
    <row r="223" spans="4:11" ht="12.75" outlineLevel="1" x14ac:dyDescent="0.2">
      <c r="D223" s="111"/>
      <c r="G223" s="26"/>
      <c r="I223" s="26"/>
      <c r="K223" s="32">
        <v>1</v>
      </c>
    </row>
    <row r="224" spans="4:11" ht="12.75" outlineLevel="1" x14ac:dyDescent="0.2">
      <c r="D224" s="111"/>
      <c r="G224" s="26"/>
      <c r="I224" s="26"/>
      <c r="K224" s="32">
        <v>1</v>
      </c>
    </row>
    <row r="225" spans="4:11" ht="12.75" outlineLevel="1" x14ac:dyDescent="0.2">
      <c r="D225" s="111"/>
      <c r="G225" s="26"/>
      <c r="I225" s="26"/>
      <c r="K225" s="32">
        <v>1</v>
      </c>
    </row>
    <row r="226" spans="4:11" ht="12.75" outlineLevel="1" x14ac:dyDescent="0.2">
      <c r="D226" s="111"/>
      <c r="G226" s="26"/>
      <c r="I226" s="26"/>
      <c r="K226" s="32">
        <v>1</v>
      </c>
    </row>
    <row r="227" spans="4:11" ht="12.75" outlineLevel="1" x14ac:dyDescent="0.2">
      <c r="D227" s="111"/>
      <c r="G227" s="26"/>
      <c r="I227" s="26"/>
      <c r="K227" s="32">
        <v>1</v>
      </c>
    </row>
    <row r="228" spans="4:11" ht="12.75" outlineLevel="1" x14ac:dyDescent="0.2">
      <c r="D228" s="111"/>
      <c r="G228" s="26"/>
      <c r="I228" s="26"/>
      <c r="K228" s="32">
        <v>1</v>
      </c>
    </row>
    <row r="229" spans="4:11" ht="12.75" outlineLevel="1" x14ac:dyDescent="0.2">
      <c r="D229" s="111"/>
      <c r="G229" s="26"/>
      <c r="I229" s="26"/>
      <c r="K229" s="32">
        <v>1</v>
      </c>
    </row>
    <row r="230" spans="4:11" ht="12.75" outlineLevel="1" x14ac:dyDescent="0.2">
      <c r="D230" s="111"/>
      <c r="G230" s="26"/>
      <c r="I230" s="26"/>
      <c r="K230" s="32">
        <v>1</v>
      </c>
    </row>
    <row r="231" spans="4:11" ht="12.75" outlineLevel="1" x14ac:dyDescent="0.2">
      <c r="D231" s="111"/>
      <c r="G231" s="26"/>
      <c r="I231" s="26"/>
      <c r="K231" s="32">
        <v>1</v>
      </c>
    </row>
    <row r="232" spans="4:11" ht="12.75" outlineLevel="1" x14ac:dyDescent="0.2">
      <c r="D232" s="111"/>
      <c r="G232" s="26"/>
      <c r="I232" s="26"/>
      <c r="K232" s="32">
        <v>1</v>
      </c>
    </row>
    <row r="233" spans="4:11" ht="12.75" outlineLevel="1" x14ac:dyDescent="0.2">
      <c r="D233" s="111"/>
      <c r="G233" s="26"/>
      <c r="I233" s="26"/>
      <c r="K233" s="32">
        <v>1</v>
      </c>
    </row>
    <row r="234" spans="4:11" ht="12.75" outlineLevel="1" x14ac:dyDescent="0.2">
      <c r="D234" s="111"/>
      <c r="G234" s="26"/>
      <c r="I234" s="26"/>
      <c r="K234" s="32">
        <v>1</v>
      </c>
    </row>
    <row r="235" spans="4:11" ht="12.75" outlineLevel="1" x14ac:dyDescent="0.2">
      <c r="D235" s="111"/>
      <c r="G235" s="26"/>
      <c r="I235" s="26"/>
      <c r="K235" s="32">
        <v>1</v>
      </c>
    </row>
    <row r="236" spans="4:11" ht="12.75" outlineLevel="1" x14ac:dyDescent="0.2">
      <c r="D236" s="111"/>
      <c r="G236" s="26"/>
      <c r="I236" s="26"/>
      <c r="K236" s="32">
        <v>1</v>
      </c>
    </row>
    <row r="237" spans="4:11" ht="12.75" outlineLevel="1" x14ac:dyDescent="0.2">
      <c r="D237" s="111"/>
      <c r="G237" s="26"/>
      <c r="I237" s="26"/>
      <c r="K237" s="32">
        <v>1</v>
      </c>
    </row>
    <row r="238" spans="4:11" ht="12.75" outlineLevel="1" x14ac:dyDescent="0.2">
      <c r="D238" s="111"/>
      <c r="G238" s="26"/>
      <c r="I238" s="26"/>
      <c r="K238" s="32">
        <v>1</v>
      </c>
    </row>
    <row r="239" spans="4:11" ht="12.75" outlineLevel="1" x14ac:dyDescent="0.2">
      <c r="D239" s="111"/>
      <c r="G239" s="26"/>
      <c r="I239" s="26"/>
      <c r="K239" s="32">
        <v>1</v>
      </c>
    </row>
    <row r="240" spans="4:11" ht="12.75" outlineLevel="1" x14ac:dyDescent="0.2">
      <c r="D240" s="111"/>
      <c r="G240" s="26"/>
      <c r="I240" s="26"/>
      <c r="K240" s="32">
        <v>1</v>
      </c>
    </row>
    <row r="241" spans="4:11" ht="12.75" outlineLevel="1" x14ac:dyDescent="0.2">
      <c r="D241" s="111"/>
      <c r="G241" s="26"/>
      <c r="I241" s="26"/>
      <c r="K241" s="32">
        <v>1</v>
      </c>
    </row>
    <row r="242" spans="4:11" ht="12.75" outlineLevel="1" x14ac:dyDescent="0.2">
      <c r="D242" s="111"/>
      <c r="G242" s="26"/>
      <c r="I242" s="26"/>
      <c r="K242" s="32">
        <v>1</v>
      </c>
    </row>
    <row r="243" spans="4:11" ht="12.75" outlineLevel="1" x14ac:dyDescent="0.2">
      <c r="D243" s="111"/>
      <c r="G243" s="26"/>
      <c r="I243" s="26"/>
      <c r="K243" s="32">
        <v>1</v>
      </c>
    </row>
    <row r="244" spans="4:11" ht="12.75" outlineLevel="1" x14ac:dyDescent="0.2">
      <c r="D244" s="111"/>
      <c r="G244" s="26"/>
      <c r="I244" s="26"/>
      <c r="K244" s="32">
        <v>1</v>
      </c>
    </row>
    <row r="245" spans="4:11" ht="12.75" outlineLevel="1" x14ac:dyDescent="0.2">
      <c r="D245" s="111"/>
      <c r="G245" s="26"/>
      <c r="I245" s="26"/>
      <c r="K245" s="32">
        <v>1</v>
      </c>
    </row>
    <row r="246" spans="4:11" ht="12.75" outlineLevel="1" x14ac:dyDescent="0.2">
      <c r="D246" s="111"/>
      <c r="G246" s="26"/>
      <c r="I246" s="26"/>
      <c r="K246" s="32">
        <v>1</v>
      </c>
    </row>
    <row r="247" spans="4:11" ht="12.75" outlineLevel="1" x14ac:dyDescent="0.2">
      <c r="D247" s="111"/>
      <c r="G247" s="26"/>
      <c r="I247" s="26"/>
      <c r="K247" s="32">
        <v>1</v>
      </c>
    </row>
    <row r="248" spans="4:11" ht="12.75" outlineLevel="1" x14ac:dyDescent="0.2">
      <c r="D248" s="111"/>
      <c r="G248" s="26"/>
      <c r="I248" s="26"/>
      <c r="K248" s="32">
        <v>1</v>
      </c>
    </row>
    <row r="249" spans="4:11" ht="12.75" outlineLevel="1" x14ac:dyDescent="0.2">
      <c r="D249" s="111"/>
      <c r="G249" s="26"/>
      <c r="I249" s="26"/>
      <c r="K249" s="32">
        <v>1</v>
      </c>
    </row>
    <row r="250" spans="4:11" ht="12.75" outlineLevel="1" x14ac:dyDescent="0.2">
      <c r="D250" s="111"/>
      <c r="G250" s="26"/>
      <c r="I250" s="26"/>
      <c r="K250" s="32">
        <v>1</v>
      </c>
    </row>
    <row r="251" spans="4:11" ht="12.75" outlineLevel="1" x14ac:dyDescent="0.2">
      <c r="D251" s="111"/>
      <c r="G251" s="26"/>
      <c r="I251" s="26"/>
      <c r="K251" s="32">
        <v>1</v>
      </c>
    </row>
    <row r="252" spans="4:11" ht="12.75" outlineLevel="1" x14ac:dyDescent="0.2">
      <c r="D252" s="111"/>
      <c r="G252" s="26"/>
      <c r="I252" s="26"/>
      <c r="K252" s="32">
        <v>1</v>
      </c>
    </row>
    <row r="253" spans="4:11" ht="12.75" outlineLevel="1" x14ac:dyDescent="0.2">
      <c r="D253" s="111"/>
      <c r="G253" s="26"/>
      <c r="I253" s="26"/>
      <c r="K253" s="32">
        <v>1</v>
      </c>
    </row>
    <row r="254" spans="4:11" ht="12.75" outlineLevel="1" x14ac:dyDescent="0.2">
      <c r="D254" s="111"/>
      <c r="G254" s="26"/>
      <c r="I254" s="26"/>
      <c r="K254" s="32">
        <v>1</v>
      </c>
    </row>
    <row r="255" spans="4:11" ht="12.75" outlineLevel="1" x14ac:dyDescent="0.2">
      <c r="D255" s="111"/>
      <c r="G255" s="26"/>
      <c r="I255" s="26"/>
      <c r="K255" s="32">
        <v>1</v>
      </c>
    </row>
    <row r="256" spans="4:11" ht="12.75" outlineLevel="1" x14ac:dyDescent="0.2">
      <c r="D256" s="111"/>
      <c r="G256" s="26"/>
      <c r="I256" s="26"/>
      <c r="K256" s="32">
        <v>1</v>
      </c>
    </row>
    <row r="257" spans="4:11" ht="12.75" outlineLevel="1" x14ac:dyDescent="0.2">
      <c r="D257" s="111"/>
      <c r="G257" s="26"/>
      <c r="I257" s="26"/>
      <c r="K257" s="32">
        <v>1</v>
      </c>
    </row>
    <row r="258" spans="4:11" ht="12.75" outlineLevel="1" x14ac:dyDescent="0.2">
      <c r="D258" s="111"/>
      <c r="G258" s="26"/>
      <c r="I258" s="26"/>
      <c r="K258" s="32">
        <v>1</v>
      </c>
    </row>
    <row r="259" spans="4:11" ht="12.75" outlineLevel="1" x14ac:dyDescent="0.2">
      <c r="D259" s="111"/>
      <c r="G259" s="26"/>
      <c r="I259" s="26"/>
      <c r="K259" s="32">
        <v>1</v>
      </c>
    </row>
    <row r="260" spans="4:11" ht="12.75" outlineLevel="1" x14ac:dyDescent="0.2">
      <c r="D260" s="111"/>
      <c r="G260" s="26"/>
      <c r="I260" s="26"/>
      <c r="K260" s="32">
        <v>1</v>
      </c>
    </row>
    <row r="261" spans="4:11" ht="12.75" outlineLevel="1" x14ac:dyDescent="0.2">
      <c r="D261" s="111"/>
      <c r="G261" s="26"/>
      <c r="I261" s="26"/>
      <c r="K261" s="32">
        <v>1</v>
      </c>
    </row>
    <row r="262" spans="4:11" ht="12.75" outlineLevel="1" x14ac:dyDescent="0.2">
      <c r="D262" s="111"/>
      <c r="G262" s="26"/>
      <c r="I262" s="26"/>
      <c r="K262" s="32">
        <v>1</v>
      </c>
    </row>
    <row r="263" spans="4:11" ht="12.75" outlineLevel="1" x14ac:dyDescent="0.2">
      <c r="D263" s="111"/>
      <c r="G263" s="26"/>
      <c r="I263" s="26"/>
      <c r="K263" s="32">
        <v>1</v>
      </c>
    </row>
    <row r="264" spans="4:11" ht="12.75" outlineLevel="1" x14ac:dyDescent="0.2">
      <c r="D264" s="111"/>
      <c r="G264" s="26"/>
      <c r="I264" s="26"/>
      <c r="K264" s="32">
        <v>1</v>
      </c>
    </row>
    <row r="265" spans="4:11" ht="12.75" outlineLevel="1" x14ac:dyDescent="0.2">
      <c r="D265" s="111"/>
      <c r="G265" s="26"/>
      <c r="I265" s="26"/>
      <c r="K265" s="32">
        <v>1</v>
      </c>
    </row>
    <row r="266" spans="4:11" ht="12.75" outlineLevel="1" x14ac:dyDescent="0.2">
      <c r="D266" s="111"/>
      <c r="G266" s="26"/>
      <c r="I266" s="26"/>
      <c r="K266" s="32">
        <v>1</v>
      </c>
    </row>
    <row r="267" spans="4:11" ht="12.75" outlineLevel="1" x14ac:dyDescent="0.2">
      <c r="D267" s="111"/>
      <c r="G267" s="26"/>
      <c r="I267" s="26"/>
      <c r="K267" s="32">
        <v>1</v>
      </c>
    </row>
    <row r="268" spans="4:11" ht="12.75" outlineLevel="1" x14ac:dyDescent="0.2">
      <c r="D268" s="111"/>
      <c r="G268" s="26"/>
      <c r="I268" s="26"/>
      <c r="K268" s="32">
        <v>1</v>
      </c>
    </row>
    <row r="269" spans="4:11" ht="12.75" outlineLevel="1" x14ac:dyDescent="0.2">
      <c r="D269" s="111"/>
      <c r="G269" s="26"/>
      <c r="I269" s="26"/>
      <c r="K269" s="32">
        <v>1</v>
      </c>
    </row>
    <row r="270" spans="4:11" ht="12.75" outlineLevel="1" x14ac:dyDescent="0.2">
      <c r="D270" s="111"/>
      <c r="G270" s="26"/>
      <c r="I270" s="26"/>
      <c r="K270" s="32">
        <v>1</v>
      </c>
    </row>
    <row r="271" spans="4:11" ht="12.75" outlineLevel="1" x14ac:dyDescent="0.2">
      <c r="D271" s="111"/>
      <c r="G271" s="26"/>
      <c r="I271" s="26"/>
      <c r="K271" s="32">
        <v>1</v>
      </c>
    </row>
    <row r="272" spans="4:11" ht="12.75" outlineLevel="1" x14ac:dyDescent="0.2">
      <c r="D272" s="111"/>
      <c r="G272" s="26"/>
      <c r="I272" s="26"/>
      <c r="K272" s="32">
        <v>1</v>
      </c>
    </row>
    <row r="273" spans="4:11" ht="12.75" outlineLevel="1" x14ac:dyDescent="0.2">
      <c r="D273" s="111"/>
      <c r="G273" s="26"/>
      <c r="I273" s="26"/>
      <c r="K273" s="32">
        <v>1</v>
      </c>
    </row>
    <row r="274" spans="4:11" ht="12.75" outlineLevel="1" x14ac:dyDescent="0.2">
      <c r="D274" s="111"/>
      <c r="G274" s="26"/>
      <c r="I274" s="26"/>
      <c r="K274" s="32">
        <v>1</v>
      </c>
    </row>
    <row r="275" spans="4:11" ht="12.75" outlineLevel="1" x14ac:dyDescent="0.2">
      <c r="D275" s="111"/>
      <c r="G275" s="26"/>
      <c r="I275" s="26"/>
      <c r="K275" s="32">
        <v>1</v>
      </c>
    </row>
    <row r="276" spans="4:11" ht="12.75" outlineLevel="1" x14ac:dyDescent="0.2">
      <c r="D276" s="111"/>
      <c r="G276" s="26"/>
      <c r="I276" s="26"/>
      <c r="K276" s="32">
        <v>1</v>
      </c>
    </row>
    <row r="277" spans="4:11" ht="12.75" outlineLevel="1" x14ac:dyDescent="0.2">
      <c r="D277" s="111"/>
      <c r="G277" s="26"/>
      <c r="I277" s="26"/>
      <c r="K277" s="32">
        <v>1</v>
      </c>
    </row>
    <row r="278" spans="4:11" ht="12.75" outlineLevel="1" x14ac:dyDescent="0.2">
      <c r="D278" s="111"/>
      <c r="G278" s="26"/>
      <c r="I278" s="26"/>
      <c r="K278" s="32">
        <v>1</v>
      </c>
    </row>
    <row r="279" spans="4:11" ht="12.75" outlineLevel="1" x14ac:dyDescent="0.2">
      <c r="D279" s="111"/>
      <c r="G279" s="26"/>
      <c r="I279" s="26"/>
      <c r="K279" s="32">
        <v>1</v>
      </c>
    </row>
    <row r="280" spans="4:11" ht="12.75" outlineLevel="1" x14ac:dyDescent="0.2">
      <c r="D280" s="111"/>
      <c r="G280" s="26"/>
      <c r="I280" s="26"/>
      <c r="K280" s="32">
        <v>1</v>
      </c>
    </row>
    <row r="281" spans="4:11" ht="12.75" outlineLevel="1" x14ac:dyDescent="0.2">
      <c r="D281" s="111"/>
      <c r="G281" s="26"/>
      <c r="I281" s="26"/>
      <c r="K281" s="32">
        <v>1</v>
      </c>
    </row>
    <row r="282" spans="4:11" ht="12.75" outlineLevel="1" x14ac:dyDescent="0.2">
      <c r="D282" s="111"/>
      <c r="G282" s="26"/>
      <c r="I282" s="26"/>
      <c r="K282" s="32">
        <v>1</v>
      </c>
    </row>
    <row r="283" spans="4:11" ht="12.75" outlineLevel="1" x14ac:dyDescent="0.2">
      <c r="D283" s="111"/>
      <c r="G283" s="26"/>
      <c r="I283" s="26"/>
      <c r="K283" s="32">
        <v>1</v>
      </c>
    </row>
    <row r="284" spans="4:11" ht="12.75" outlineLevel="1" x14ac:dyDescent="0.2">
      <c r="D284" s="111"/>
      <c r="G284" s="26"/>
      <c r="I284" s="26"/>
      <c r="K284" s="32">
        <v>1</v>
      </c>
    </row>
    <row r="285" spans="4:11" ht="12.75" outlineLevel="1" x14ac:dyDescent="0.2">
      <c r="D285" s="111"/>
      <c r="G285" s="26"/>
      <c r="I285" s="26"/>
      <c r="K285" s="32">
        <v>1</v>
      </c>
    </row>
    <row r="286" spans="4:11" ht="12.75" outlineLevel="1" x14ac:dyDescent="0.2">
      <c r="D286" s="111"/>
      <c r="G286" s="26"/>
      <c r="I286" s="26"/>
      <c r="K286" s="32">
        <v>1</v>
      </c>
    </row>
    <row r="287" spans="4:11" ht="12.75" outlineLevel="1" x14ac:dyDescent="0.2">
      <c r="D287" s="111"/>
      <c r="G287" s="26"/>
      <c r="I287" s="26"/>
      <c r="K287" s="32">
        <v>1</v>
      </c>
    </row>
    <row r="288" spans="4:11" ht="12.75" outlineLevel="1" x14ac:dyDescent="0.2">
      <c r="D288" s="111"/>
      <c r="G288" s="26"/>
      <c r="I288" s="26"/>
      <c r="K288" s="32">
        <v>1</v>
      </c>
    </row>
    <row r="289" spans="4:11" ht="12.75" outlineLevel="1" x14ac:dyDescent="0.2">
      <c r="D289" s="111"/>
      <c r="G289" s="26"/>
      <c r="I289" s="26"/>
      <c r="K289" s="32">
        <v>1</v>
      </c>
    </row>
    <row r="290" spans="4:11" ht="12.75" outlineLevel="1" x14ac:dyDescent="0.2">
      <c r="D290" s="111"/>
      <c r="G290" s="26"/>
      <c r="I290" s="26"/>
      <c r="K290" s="32">
        <v>1</v>
      </c>
    </row>
    <row r="291" spans="4:11" ht="12.75" outlineLevel="1" x14ac:dyDescent="0.2">
      <c r="D291" s="111"/>
      <c r="G291" s="26"/>
      <c r="I291" s="26"/>
      <c r="K291" s="32">
        <v>1</v>
      </c>
    </row>
    <row r="292" spans="4:11" ht="12.75" outlineLevel="1" x14ac:dyDescent="0.2">
      <c r="D292" s="111"/>
      <c r="G292" s="26"/>
      <c r="I292" s="26"/>
      <c r="K292" s="32">
        <v>1</v>
      </c>
    </row>
    <row r="293" spans="4:11" ht="12.75" outlineLevel="1" x14ac:dyDescent="0.2">
      <c r="D293" s="111"/>
      <c r="G293" s="26"/>
      <c r="I293" s="26"/>
      <c r="K293" s="32">
        <v>1</v>
      </c>
    </row>
    <row r="294" spans="4:11" ht="12.75" outlineLevel="1" x14ac:dyDescent="0.2">
      <c r="D294" s="111"/>
      <c r="G294" s="26"/>
      <c r="I294" s="26"/>
      <c r="K294" s="32">
        <v>1</v>
      </c>
    </row>
    <row r="295" spans="4:11" ht="12.75" outlineLevel="1" x14ac:dyDescent="0.2">
      <c r="D295" s="111"/>
      <c r="G295" s="26"/>
      <c r="I295" s="26"/>
      <c r="K295" s="32">
        <v>1</v>
      </c>
    </row>
    <row r="296" spans="4:11" ht="12.75" outlineLevel="1" x14ac:dyDescent="0.2">
      <c r="D296" s="111"/>
      <c r="G296" s="26"/>
      <c r="I296" s="26"/>
      <c r="K296" s="32">
        <v>1</v>
      </c>
    </row>
    <row r="297" spans="4:11" ht="12.75" outlineLevel="1" x14ac:dyDescent="0.2">
      <c r="D297" s="111"/>
      <c r="G297" s="26"/>
      <c r="I297" s="26"/>
      <c r="K297" s="32">
        <v>1</v>
      </c>
    </row>
    <row r="298" spans="4:11" ht="12.75" outlineLevel="1" x14ac:dyDescent="0.2">
      <c r="D298" s="111"/>
      <c r="G298" s="26"/>
      <c r="I298" s="26"/>
      <c r="K298" s="32">
        <v>1</v>
      </c>
    </row>
    <row r="299" spans="4:11" ht="12.75" outlineLevel="1" x14ac:dyDescent="0.2">
      <c r="D299" s="111"/>
      <c r="G299" s="26"/>
      <c r="I299" s="26"/>
      <c r="K299" s="32">
        <v>1</v>
      </c>
    </row>
    <row r="300" spans="4:11" ht="12.75" outlineLevel="1" x14ac:dyDescent="0.2">
      <c r="D300" s="111"/>
      <c r="G300" s="26"/>
      <c r="I300" s="26"/>
      <c r="K300" s="32">
        <v>1</v>
      </c>
    </row>
    <row r="301" spans="4:11" ht="12.75" outlineLevel="1" x14ac:dyDescent="0.2">
      <c r="D301" s="111"/>
      <c r="G301" s="26"/>
      <c r="I301" s="26"/>
      <c r="K301" s="32">
        <v>1</v>
      </c>
    </row>
    <row r="302" spans="4:11" ht="12.75" outlineLevel="1" x14ac:dyDescent="0.2">
      <c r="D302" s="111"/>
      <c r="G302" s="26"/>
      <c r="I302" s="26"/>
      <c r="K302" s="32">
        <v>1</v>
      </c>
    </row>
    <row r="303" spans="4:11" ht="12.75" outlineLevel="1" x14ac:dyDescent="0.2">
      <c r="D303" s="111"/>
      <c r="G303" s="26"/>
      <c r="I303" s="26"/>
      <c r="K303" s="32">
        <v>1</v>
      </c>
    </row>
    <row r="304" spans="4:11" ht="12.75" outlineLevel="1" x14ac:dyDescent="0.2">
      <c r="D304" s="111"/>
      <c r="G304" s="26"/>
      <c r="I304" s="26"/>
      <c r="K304" s="32">
        <v>1</v>
      </c>
    </row>
    <row r="305" spans="4:11" ht="12.75" outlineLevel="1" x14ac:dyDescent="0.2">
      <c r="D305" s="111"/>
      <c r="G305" s="26"/>
      <c r="I305" s="26"/>
      <c r="K305" s="32">
        <v>1</v>
      </c>
    </row>
    <row r="306" spans="4:11" ht="12.75" outlineLevel="1" x14ac:dyDescent="0.2">
      <c r="D306" s="111"/>
      <c r="G306" s="26"/>
      <c r="I306" s="26"/>
      <c r="K306" s="32">
        <v>1</v>
      </c>
    </row>
    <row r="307" spans="4:11" ht="12.75" outlineLevel="1" x14ac:dyDescent="0.2">
      <c r="D307" s="111"/>
      <c r="G307" s="26"/>
      <c r="I307" s="26"/>
      <c r="K307" s="32">
        <v>1</v>
      </c>
    </row>
    <row r="308" spans="4:11" ht="12.75" outlineLevel="1" x14ac:dyDescent="0.2">
      <c r="D308" s="111"/>
      <c r="G308" s="26"/>
      <c r="I308" s="26"/>
      <c r="K308" s="32">
        <v>1</v>
      </c>
    </row>
    <row r="309" spans="4:11" ht="12.75" outlineLevel="1" x14ac:dyDescent="0.2">
      <c r="D309" s="111"/>
      <c r="G309" s="26"/>
      <c r="I309" s="26"/>
      <c r="K309" s="32">
        <v>1</v>
      </c>
    </row>
    <row r="310" spans="4:11" ht="12.75" outlineLevel="1" x14ac:dyDescent="0.2">
      <c r="D310" s="111"/>
      <c r="G310" s="26"/>
      <c r="I310" s="26"/>
      <c r="K310" s="32">
        <v>1</v>
      </c>
    </row>
    <row r="311" spans="4:11" ht="12.75" outlineLevel="1" x14ac:dyDescent="0.2">
      <c r="D311" s="111"/>
      <c r="G311" s="26"/>
      <c r="I311" s="26"/>
      <c r="K311" s="32">
        <v>1</v>
      </c>
    </row>
    <row r="312" spans="4:11" ht="12.75" outlineLevel="1" x14ac:dyDescent="0.2">
      <c r="D312" s="111"/>
      <c r="G312" s="26"/>
      <c r="I312" s="26"/>
      <c r="K312" s="32">
        <v>1</v>
      </c>
    </row>
    <row r="313" spans="4:11" ht="12.75" outlineLevel="1" x14ac:dyDescent="0.2">
      <c r="D313" s="111"/>
      <c r="G313" s="26"/>
      <c r="I313" s="26"/>
      <c r="K313" s="32">
        <v>1</v>
      </c>
    </row>
    <row r="314" spans="4:11" ht="12.75" outlineLevel="1" x14ac:dyDescent="0.2">
      <c r="D314" s="111"/>
      <c r="G314" s="26"/>
      <c r="I314" s="26"/>
      <c r="K314" s="32">
        <v>1</v>
      </c>
    </row>
    <row r="315" spans="4:11" ht="12.75" outlineLevel="1" x14ac:dyDescent="0.2">
      <c r="D315" s="111"/>
      <c r="G315" s="26"/>
      <c r="I315" s="26"/>
      <c r="K315" s="32">
        <v>1</v>
      </c>
    </row>
    <row r="316" spans="4:11" ht="12.75" outlineLevel="1" x14ac:dyDescent="0.2">
      <c r="D316" s="111"/>
      <c r="G316" s="26"/>
      <c r="I316" s="26"/>
      <c r="K316" s="32">
        <v>1</v>
      </c>
    </row>
    <row r="317" spans="4:11" ht="12.75" outlineLevel="1" x14ac:dyDescent="0.2">
      <c r="D317" s="111"/>
      <c r="G317" s="26"/>
      <c r="I317" s="26"/>
      <c r="K317" s="32">
        <v>1</v>
      </c>
    </row>
    <row r="318" spans="4:11" ht="12.75" outlineLevel="1" x14ac:dyDescent="0.2">
      <c r="D318" s="111"/>
      <c r="G318" s="26"/>
      <c r="I318" s="26"/>
      <c r="K318" s="32">
        <v>1</v>
      </c>
    </row>
    <row r="319" spans="4:11" ht="12.75" outlineLevel="1" x14ac:dyDescent="0.2">
      <c r="D319" s="111"/>
      <c r="G319" s="26"/>
      <c r="I319" s="26"/>
      <c r="K319" s="32">
        <v>1</v>
      </c>
    </row>
    <row r="320" spans="4:11" ht="12.75" outlineLevel="1" x14ac:dyDescent="0.2">
      <c r="D320" s="111"/>
      <c r="G320" s="26"/>
      <c r="I320" s="26"/>
      <c r="K320" s="32">
        <v>1</v>
      </c>
    </row>
    <row r="321" spans="4:11" ht="12.75" outlineLevel="1" x14ac:dyDescent="0.2">
      <c r="D321" s="111"/>
      <c r="G321" s="26"/>
      <c r="I321" s="26"/>
      <c r="K321" s="32">
        <v>1</v>
      </c>
    </row>
    <row r="322" spans="4:11" ht="12.75" outlineLevel="1" x14ac:dyDescent="0.2">
      <c r="D322" s="111"/>
      <c r="G322" s="26"/>
      <c r="I322" s="26"/>
      <c r="K322" s="32">
        <v>1</v>
      </c>
    </row>
    <row r="323" spans="4:11" ht="12.75" outlineLevel="1" x14ac:dyDescent="0.2">
      <c r="D323" s="111"/>
      <c r="G323" s="26"/>
      <c r="I323" s="26"/>
      <c r="K323" s="32">
        <v>1</v>
      </c>
    </row>
    <row r="324" spans="4:11" ht="12.75" outlineLevel="1" x14ac:dyDescent="0.2">
      <c r="D324" s="111"/>
      <c r="G324" s="26"/>
      <c r="I324" s="26"/>
      <c r="K324" s="32">
        <v>1</v>
      </c>
    </row>
    <row r="325" spans="4:11" ht="12.75" outlineLevel="1" x14ac:dyDescent="0.2">
      <c r="D325" s="111"/>
      <c r="G325" s="26"/>
      <c r="I325" s="26"/>
      <c r="K325" s="32">
        <v>1</v>
      </c>
    </row>
    <row r="326" spans="4:11" ht="12.75" outlineLevel="1" x14ac:dyDescent="0.2">
      <c r="D326" s="111"/>
      <c r="G326" s="26"/>
      <c r="I326" s="26"/>
      <c r="K326" s="32">
        <v>1</v>
      </c>
    </row>
    <row r="327" spans="4:11" ht="12.75" outlineLevel="1" x14ac:dyDescent="0.2">
      <c r="D327" s="111"/>
      <c r="G327" s="26"/>
      <c r="I327" s="26"/>
      <c r="K327" s="32">
        <v>1</v>
      </c>
    </row>
    <row r="328" spans="4:11" ht="12.75" outlineLevel="1" x14ac:dyDescent="0.2">
      <c r="D328" s="111"/>
      <c r="G328" s="26"/>
      <c r="I328" s="26"/>
      <c r="K328" s="32">
        <v>1</v>
      </c>
    </row>
    <row r="329" spans="4:11" ht="12.75" outlineLevel="1" x14ac:dyDescent="0.2">
      <c r="D329" s="111"/>
      <c r="G329" s="26"/>
      <c r="I329" s="26"/>
      <c r="K329" s="32">
        <v>1</v>
      </c>
    </row>
    <row r="330" spans="4:11" ht="12.75" outlineLevel="1" x14ac:dyDescent="0.2">
      <c r="D330" s="111"/>
      <c r="G330" s="26"/>
      <c r="I330" s="26"/>
      <c r="K330" s="32">
        <v>1</v>
      </c>
    </row>
    <row r="331" spans="4:11" ht="12.75" outlineLevel="1" x14ac:dyDescent="0.2">
      <c r="D331" s="111"/>
      <c r="G331" s="26"/>
      <c r="I331" s="26"/>
      <c r="K331" s="32">
        <v>1</v>
      </c>
    </row>
    <row r="332" spans="4:11" ht="12.75" outlineLevel="1" x14ac:dyDescent="0.2">
      <c r="D332" s="111"/>
      <c r="G332" s="26"/>
      <c r="I332" s="26"/>
      <c r="K332" s="32">
        <v>1</v>
      </c>
    </row>
    <row r="333" spans="4:11" ht="12.75" outlineLevel="1" x14ac:dyDescent="0.2">
      <c r="D333" s="111"/>
      <c r="G333" s="26"/>
      <c r="I333" s="26"/>
      <c r="K333" s="32">
        <v>1</v>
      </c>
    </row>
    <row r="334" spans="4:11" ht="12.75" outlineLevel="1" x14ac:dyDescent="0.2">
      <c r="D334" s="111"/>
      <c r="G334" s="26"/>
      <c r="I334" s="26"/>
      <c r="K334" s="32">
        <v>1</v>
      </c>
    </row>
    <row r="335" spans="4:11" ht="12.75" outlineLevel="1" x14ac:dyDescent="0.2">
      <c r="D335" s="111"/>
      <c r="G335" s="26"/>
      <c r="I335" s="26"/>
      <c r="K335" s="32">
        <v>1</v>
      </c>
    </row>
    <row r="336" spans="4:11" ht="12.75" outlineLevel="1" x14ac:dyDescent="0.2">
      <c r="D336" s="111"/>
      <c r="G336" s="26"/>
      <c r="I336" s="26"/>
      <c r="K336" s="32">
        <v>1</v>
      </c>
    </row>
    <row r="337" spans="4:11" ht="12.75" outlineLevel="1" x14ac:dyDescent="0.2">
      <c r="D337" s="111"/>
      <c r="G337" s="26"/>
      <c r="I337" s="26"/>
      <c r="K337" s="32">
        <v>1</v>
      </c>
    </row>
    <row r="338" spans="4:11" ht="12.75" outlineLevel="1" x14ac:dyDescent="0.2">
      <c r="D338" s="111"/>
      <c r="G338" s="26"/>
      <c r="I338" s="26"/>
      <c r="K338" s="32">
        <v>1</v>
      </c>
    </row>
    <row r="339" spans="4:11" ht="12.75" outlineLevel="1" x14ac:dyDescent="0.2">
      <c r="D339" s="111"/>
      <c r="G339" s="26"/>
      <c r="I339" s="26"/>
      <c r="K339" s="32">
        <v>1</v>
      </c>
    </row>
    <row r="340" spans="4:11" ht="12.75" outlineLevel="1" x14ac:dyDescent="0.2">
      <c r="D340" s="111"/>
      <c r="G340" s="26"/>
      <c r="I340" s="26"/>
      <c r="K340" s="32">
        <v>1</v>
      </c>
    </row>
    <row r="341" spans="4:11" ht="12.75" outlineLevel="1" x14ac:dyDescent="0.2">
      <c r="D341" s="111"/>
      <c r="G341" s="26"/>
      <c r="I341" s="26"/>
      <c r="K341" s="32">
        <v>1</v>
      </c>
    </row>
    <row r="342" spans="4:11" ht="12.75" outlineLevel="1" x14ac:dyDescent="0.2">
      <c r="D342" s="111"/>
      <c r="G342" s="26"/>
      <c r="I342" s="26"/>
      <c r="K342" s="32">
        <v>1</v>
      </c>
    </row>
    <row r="343" spans="4:11" ht="12.75" outlineLevel="1" x14ac:dyDescent="0.2">
      <c r="D343" s="111"/>
      <c r="G343" s="26"/>
      <c r="I343" s="26"/>
      <c r="K343" s="32">
        <v>1</v>
      </c>
    </row>
    <row r="344" spans="4:11" ht="12.75" outlineLevel="1" x14ac:dyDescent="0.2">
      <c r="D344" s="111"/>
      <c r="G344" s="26"/>
      <c r="I344" s="26"/>
      <c r="K344" s="32">
        <v>1</v>
      </c>
    </row>
    <row r="345" spans="4:11" ht="12.75" outlineLevel="1" x14ac:dyDescent="0.2">
      <c r="D345" s="111"/>
      <c r="G345" s="26"/>
      <c r="I345" s="26"/>
      <c r="K345" s="32">
        <v>1</v>
      </c>
    </row>
    <row r="346" spans="4:11" ht="12.75" outlineLevel="1" x14ac:dyDescent="0.2">
      <c r="D346" s="111"/>
      <c r="G346" s="26"/>
      <c r="I346" s="26"/>
      <c r="K346" s="32">
        <v>1</v>
      </c>
    </row>
    <row r="347" spans="4:11" ht="12.75" outlineLevel="1" x14ac:dyDescent="0.2">
      <c r="D347" s="111"/>
      <c r="G347" s="26"/>
      <c r="I347" s="26"/>
      <c r="K347" s="32">
        <v>1</v>
      </c>
    </row>
    <row r="348" spans="4:11" ht="12.75" outlineLevel="1" x14ac:dyDescent="0.2">
      <c r="D348" s="111"/>
      <c r="G348" s="26"/>
      <c r="I348" s="26"/>
      <c r="K348" s="32">
        <v>1</v>
      </c>
    </row>
    <row r="349" spans="4:11" ht="12.75" outlineLevel="1" x14ac:dyDescent="0.2">
      <c r="D349" s="111"/>
      <c r="G349" s="26"/>
      <c r="I349" s="26"/>
      <c r="K349" s="32">
        <v>1</v>
      </c>
    </row>
    <row r="350" spans="4:11" ht="12.75" outlineLevel="1" x14ac:dyDescent="0.2">
      <c r="D350" s="111"/>
      <c r="G350" s="26"/>
      <c r="I350" s="26"/>
      <c r="K350" s="32">
        <v>1</v>
      </c>
    </row>
    <row r="351" spans="4:11" ht="12.75" outlineLevel="1" x14ac:dyDescent="0.2">
      <c r="D351" s="111"/>
      <c r="G351" s="26"/>
      <c r="I351" s="26"/>
      <c r="K351" s="32">
        <v>1</v>
      </c>
    </row>
    <row r="352" spans="4:11" ht="12.75" outlineLevel="1" x14ac:dyDescent="0.2">
      <c r="D352" s="111"/>
      <c r="G352" s="26"/>
      <c r="I352" s="26"/>
      <c r="K352" s="32">
        <v>1</v>
      </c>
    </row>
    <row r="353" spans="4:11" ht="12.75" outlineLevel="1" x14ac:dyDescent="0.2">
      <c r="D353" s="111"/>
      <c r="G353" s="26"/>
      <c r="I353" s="26"/>
      <c r="K353" s="32">
        <v>1</v>
      </c>
    </row>
    <row r="354" spans="4:11" ht="12.75" outlineLevel="1" x14ac:dyDescent="0.2">
      <c r="D354" s="111"/>
      <c r="G354" s="26"/>
      <c r="I354" s="26"/>
      <c r="K354" s="32">
        <v>1</v>
      </c>
    </row>
    <row r="355" spans="4:11" ht="12.75" outlineLevel="1" x14ac:dyDescent="0.2">
      <c r="D355" s="111"/>
      <c r="G355" s="26"/>
      <c r="I355" s="26"/>
      <c r="K355" s="32">
        <v>1</v>
      </c>
    </row>
    <row r="356" spans="4:11" ht="12.75" outlineLevel="1" x14ac:dyDescent="0.2">
      <c r="D356" s="111"/>
      <c r="G356" s="26"/>
      <c r="I356" s="26"/>
      <c r="K356" s="32">
        <v>1</v>
      </c>
    </row>
    <row r="357" spans="4:11" ht="12.75" outlineLevel="1" x14ac:dyDescent="0.2">
      <c r="D357" s="111"/>
      <c r="G357" s="26"/>
      <c r="I357" s="26"/>
      <c r="K357" s="32">
        <v>1</v>
      </c>
    </row>
    <row r="358" spans="4:11" ht="12.75" outlineLevel="1" x14ac:dyDescent="0.2">
      <c r="D358" s="111"/>
      <c r="G358" s="26"/>
      <c r="I358" s="26"/>
      <c r="K358" s="32">
        <v>1</v>
      </c>
    </row>
    <row r="359" spans="4:11" ht="12.75" outlineLevel="1" x14ac:dyDescent="0.2">
      <c r="D359" s="111"/>
      <c r="G359" s="26"/>
      <c r="I359" s="26"/>
      <c r="K359" s="32">
        <v>1</v>
      </c>
    </row>
    <row r="360" spans="4:11" ht="12.75" outlineLevel="1" x14ac:dyDescent="0.2">
      <c r="D360" s="111"/>
      <c r="G360" s="26"/>
      <c r="I360" s="26"/>
      <c r="K360" s="32">
        <v>1</v>
      </c>
    </row>
    <row r="361" spans="4:11" ht="12.75" outlineLevel="1" x14ac:dyDescent="0.2">
      <c r="D361" s="111"/>
      <c r="G361" s="26"/>
      <c r="I361" s="26"/>
      <c r="K361" s="32">
        <v>1</v>
      </c>
    </row>
    <row r="362" spans="4:11" ht="12.75" outlineLevel="1" x14ac:dyDescent="0.2">
      <c r="D362" s="111"/>
      <c r="G362" s="26"/>
      <c r="I362" s="26"/>
      <c r="K362" s="32">
        <v>1</v>
      </c>
    </row>
    <row r="363" spans="4:11" ht="12.75" outlineLevel="1" x14ac:dyDescent="0.2">
      <c r="D363" s="111"/>
      <c r="G363" s="26"/>
      <c r="I363" s="26"/>
      <c r="K363" s="32">
        <v>1</v>
      </c>
    </row>
    <row r="364" spans="4:11" ht="12.75" outlineLevel="1" x14ac:dyDescent="0.2">
      <c r="D364" s="111"/>
      <c r="G364" s="26"/>
      <c r="I364" s="26"/>
      <c r="K364" s="32">
        <v>1</v>
      </c>
    </row>
    <row r="365" spans="4:11" ht="12.75" outlineLevel="1" x14ac:dyDescent="0.2">
      <c r="D365" s="111"/>
      <c r="G365" s="26"/>
      <c r="I365" s="26"/>
      <c r="K365" s="32">
        <v>1</v>
      </c>
    </row>
    <row r="366" spans="4:11" ht="12.75" outlineLevel="1" x14ac:dyDescent="0.2">
      <c r="D366" s="111"/>
      <c r="G366" s="26"/>
      <c r="I366" s="26"/>
      <c r="K366" s="32">
        <v>1</v>
      </c>
    </row>
    <row r="367" spans="4:11" ht="12.75" outlineLevel="1" x14ac:dyDescent="0.2">
      <c r="D367" s="111"/>
      <c r="G367" s="26"/>
      <c r="I367" s="26"/>
      <c r="K367" s="32">
        <v>1</v>
      </c>
    </row>
    <row r="368" spans="4:11" ht="12.75" outlineLevel="1" x14ac:dyDescent="0.2">
      <c r="D368" s="111"/>
      <c r="G368" s="26"/>
      <c r="I368" s="26"/>
      <c r="K368" s="32">
        <v>1</v>
      </c>
    </row>
    <row r="369" spans="4:11" ht="12.75" outlineLevel="1" x14ac:dyDescent="0.2">
      <c r="D369" s="111"/>
      <c r="G369" s="26"/>
      <c r="I369" s="26"/>
      <c r="K369" s="32">
        <v>1</v>
      </c>
    </row>
    <row r="370" spans="4:11" ht="12.75" outlineLevel="1" x14ac:dyDescent="0.2">
      <c r="D370" s="111"/>
      <c r="G370" s="26"/>
      <c r="I370" s="26"/>
      <c r="K370" s="32">
        <v>1</v>
      </c>
    </row>
    <row r="371" spans="4:11" ht="12.75" outlineLevel="1" x14ac:dyDescent="0.2">
      <c r="D371" s="111"/>
      <c r="G371" s="26"/>
      <c r="I371" s="26"/>
      <c r="K371" s="32">
        <v>1</v>
      </c>
    </row>
    <row r="372" spans="4:11" ht="12.75" outlineLevel="1" x14ac:dyDescent="0.2">
      <c r="D372" s="111"/>
      <c r="G372" s="26"/>
      <c r="I372" s="26"/>
      <c r="K372" s="32">
        <v>1</v>
      </c>
    </row>
    <row r="373" spans="4:11" ht="12.75" outlineLevel="1" x14ac:dyDescent="0.2">
      <c r="D373" s="111"/>
      <c r="G373" s="26"/>
      <c r="I373" s="26"/>
      <c r="K373" s="32">
        <v>1</v>
      </c>
    </row>
    <row r="374" spans="4:11" ht="12.75" outlineLevel="1" x14ac:dyDescent="0.2">
      <c r="D374" s="111"/>
      <c r="G374" s="26"/>
      <c r="I374" s="26"/>
      <c r="K374" s="32">
        <v>1</v>
      </c>
    </row>
    <row r="375" spans="4:11" ht="12.75" outlineLevel="1" x14ac:dyDescent="0.2">
      <c r="D375" s="111"/>
      <c r="G375" s="26"/>
      <c r="I375" s="26"/>
      <c r="K375" s="32">
        <v>1</v>
      </c>
    </row>
    <row r="376" spans="4:11" ht="12.75" outlineLevel="1" x14ac:dyDescent="0.2">
      <c r="D376" s="111"/>
      <c r="G376" s="26"/>
      <c r="I376" s="26"/>
      <c r="K376" s="32">
        <v>1</v>
      </c>
    </row>
    <row r="377" spans="4:11" ht="12.75" outlineLevel="1" x14ac:dyDescent="0.2">
      <c r="D377" s="111"/>
      <c r="G377" s="26"/>
      <c r="I377" s="26"/>
      <c r="K377" s="32">
        <v>1</v>
      </c>
    </row>
    <row r="378" spans="4:11" ht="12.75" outlineLevel="1" x14ac:dyDescent="0.2">
      <c r="D378" s="111"/>
      <c r="G378" s="26"/>
      <c r="I378" s="26"/>
      <c r="K378" s="32">
        <v>1</v>
      </c>
    </row>
    <row r="379" spans="4:11" ht="12.75" outlineLevel="1" x14ac:dyDescent="0.2">
      <c r="D379" s="111"/>
      <c r="G379" s="26"/>
      <c r="I379" s="26"/>
      <c r="K379" s="32">
        <v>1</v>
      </c>
    </row>
    <row r="380" spans="4:11" ht="12.75" outlineLevel="1" x14ac:dyDescent="0.2">
      <c r="D380" s="111"/>
      <c r="G380" s="26"/>
      <c r="I380" s="26"/>
      <c r="K380" s="32">
        <v>1</v>
      </c>
    </row>
    <row r="381" spans="4:11" ht="12.75" outlineLevel="1" x14ac:dyDescent="0.2">
      <c r="D381" s="111"/>
      <c r="G381" s="26"/>
      <c r="I381" s="26"/>
      <c r="K381" s="32">
        <v>1</v>
      </c>
    </row>
    <row r="382" spans="4:11" ht="12.75" outlineLevel="1" x14ac:dyDescent="0.2">
      <c r="D382" s="111"/>
      <c r="G382" s="26"/>
      <c r="I382" s="26"/>
      <c r="K382" s="32">
        <v>1</v>
      </c>
    </row>
    <row r="383" spans="4:11" ht="12.75" outlineLevel="1" x14ac:dyDescent="0.2">
      <c r="D383" s="111"/>
      <c r="G383" s="26"/>
      <c r="I383" s="26"/>
      <c r="K383" s="32">
        <v>1</v>
      </c>
    </row>
    <row r="384" spans="4:11" ht="12.75" outlineLevel="1" x14ac:dyDescent="0.2">
      <c r="D384" s="111"/>
      <c r="G384" s="26"/>
      <c r="I384" s="26"/>
      <c r="K384" s="32">
        <v>1</v>
      </c>
    </row>
    <row r="385" spans="4:11" ht="12.75" outlineLevel="1" x14ac:dyDescent="0.2">
      <c r="D385" s="111"/>
      <c r="G385" s="26"/>
      <c r="I385" s="26"/>
      <c r="K385" s="32">
        <v>1</v>
      </c>
    </row>
    <row r="386" spans="4:11" ht="12.75" outlineLevel="1" x14ac:dyDescent="0.2">
      <c r="D386" s="111"/>
      <c r="G386" s="26"/>
      <c r="I386" s="26"/>
      <c r="K386" s="32">
        <v>1</v>
      </c>
    </row>
    <row r="387" spans="4:11" ht="12.75" outlineLevel="1" x14ac:dyDescent="0.2">
      <c r="D387" s="111"/>
      <c r="G387" s="26"/>
      <c r="I387" s="26"/>
      <c r="K387" s="32">
        <v>1</v>
      </c>
    </row>
    <row r="388" spans="4:11" ht="12.75" outlineLevel="1" x14ac:dyDescent="0.2">
      <c r="D388" s="111"/>
      <c r="G388" s="26"/>
      <c r="I388" s="26"/>
      <c r="K388" s="32">
        <v>1</v>
      </c>
    </row>
    <row r="389" spans="4:11" ht="12.75" outlineLevel="1" x14ac:dyDescent="0.2">
      <c r="D389" s="111"/>
      <c r="G389" s="26"/>
      <c r="I389" s="26"/>
      <c r="K389" s="32">
        <v>1</v>
      </c>
    </row>
    <row r="390" spans="4:11" ht="12.75" outlineLevel="1" x14ac:dyDescent="0.2">
      <c r="D390" s="111"/>
      <c r="G390" s="26"/>
      <c r="I390" s="26"/>
      <c r="K390" s="32">
        <v>1</v>
      </c>
    </row>
    <row r="391" spans="4:11" ht="12.75" outlineLevel="1" x14ac:dyDescent="0.2">
      <c r="D391" s="111"/>
      <c r="G391" s="26"/>
      <c r="I391" s="26"/>
      <c r="K391" s="32">
        <v>1</v>
      </c>
    </row>
    <row r="392" spans="4:11" ht="12.75" outlineLevel="1" x14ac:dyDescent="0.2">
      <c r="D392" s="111"/>
      <c r="G392" s="26"/>
      <c r="I392" s="26"/>
      <c r="K392" s="32">
        <v>1</v>
      </c>
    </row>
    <row r="393" spans="4:11" ht="12.75" outlineLevel="1" x14ac:dyDescent="0.2">
      <c r="D393" s="111"/>
      <c r="G393" s="26"/>
      <c r="I393" s="26"/>
      <c r="K393" s="32">
        <v>1</v>
      </c>
    </row>
    <row r="394" spans="4:11" ht="12.75" outlineLevel="1" x14ac:dyDescent="0.2">
      <c r="D394" s="111"/>
      <c r="G394" s="26"/>
      <c r="I394" s="26"/>
      <c r="K394" s="32">
        <v>1</v>
      </c>
    </row>
    <row r="395" spans="4:11" ht="12.75" outlineLevel="1" x14ac:dyDescent="0.2">
      <c r="D395" s="111"/>
      <c r="G395" s="26"/>
      <c r="I395" s="26"/>
      <c r="K395" s="32">
        <v>1</v>
      </c>
    </row>
    <row r="396" spans="4:11" ht="12.75" outlineLevel="1" x14ac:dyDescent="0.2">
      <c r="D396" s="111"/>
      <c r="G396" s="26"/>
      <c r="I396" s="26"/>
      <c r="K396" s="32">
        <v>1</v>
      </c>
    </row>
    <row r="397" spans="4:11" ht="12.75" outlineLevel="1" x14ac:dyDescent="0.2">
      <c r="D397" s="111"/>
      <c r="G397" s="26"/>
      <c r="I397" s="26"/>
      <c r="K397" s="32">
        <v>1</v>
      </c>
    </row>
    <row r="398" spans="4:11" ht="12.75" outlineLevel="1" x14ac:dyDescent="0.2">
      <c r="D398" s="111"/>
      <c r="G398" s="26"/>
      <c r="I398" s="26"/>
      <c r="K398" s="32">
        <v>1</v>
      </c>
    </row>
    <row r="399" spans="4:11" ht="12.75" outlineLevel="1" x14ac:dyDescent="0.2">
      <c r="D399" s="111"/>
      <c r="G399" s="26"/>
      <c r="I399" s="26"/>
      <c r="K399" s="32">
        <v>1</v>
      </c>
    </row>
    <row r="400" spans="4:11" ht="12.75" outlineLevel="1" x14ac:dyDescent="0.2">
      <c r="D400" s="111"/>
      <c r="G400" s="26"/>
      <c r="I400" s="26"/>
      <c r="K400" s="32">
        <v>1</v>
      </c>
    </row>
    <row r="401" spans="4:11" ht="12.75" outlineLevel="1" x14ac:dyDescent="0.2">
      <c r="D401" s="111"/>
      <c r="G401" s="26"/>
      <c r="I401" s="26"/>
      <c r="K401" s="32">
        <v>1</v>
      </c>
    </row>
    <row r="402" spans="4:11" ht="12.75" outlineLevel="1" x14ac:dyDescent="0.2">
      <c r="D402" s="111"/>
      <c r="G402" s="26"/>
      <c r="I402" s="26"/>
      <c r="K402" s="32">
        <v>1</v>
      </c>
    </row>
    <row r="403" spans="4:11" ht="12.75" outlineLevel="1" x14ac:dyDescent="0.2">
      <c r="D403" s="111"/>
      <c r="G403" s="26"/>
      <c r="I403" s="26"/>
      <c r="K403" s="32">
        <v>1</v>
      </c>
    </row>
    <row r="404" spans="4:11" ht="12.75" outlineLevel="1" x14ac:dyDescent="0.2">
      <c r="D404" s="111"/>
      <c r="G404" s="26"/>
      <c r="I404" s="26"/>
      <c r="K404" s="32">
        <v>1</v>
      </c>
    </row>
    <row r="405" spans="4:11" ht="12.75" outlineLevel="1" x14ac:dyDescent="0.2">
      <c r="D405" s="111"/>
      <c r="G405" s="26"/>
      <c r="I405" s="26"/>
      <c r="K405" s="32">
        <v>1</v>
      </c>
    </row>
    <row r="406" spans="4:11" ht="12.75" outlineLevel="1" x14ac:dyDescent="0.2">
      <c r="D406" s="111"/>
      <c r="G406" s="26"/>
      <c r="I406" s="26"/>
      <c r="K406" s="32">
        <v>1</v>
      </c>
    </row>
    <row r="407" spans="4:11" ht="12.75" outlineLevel="1" x14ac:dyDescent="0.2">
      <c r="D407" s="111"/>
      <c r="G407" s="26"/>
      <c r="I407" s="26"/>
      <c r="K407" s="32">
        <v>1</v>
      </c>
    </row>
    <row r="408" spans="4:11" ht="12.75" outlineLevel="1" x14ac:dyDescent="0.2">
      <c r="D408" s="111"/>
      <c r="G408" s="26"/>
      <c r="I408" s="26"/>
      <c r="K408" s="32">
        <v>1</v>
      </c>
    </row>
    <row r="409" spans="4:11" ht="12.75" outlineLevel="1" x14ac:dyDescent="0.2">
      <c r="D409" s="111"/>
      <c r="G409" s="26"/>
      <c r="I409" s="26"/>
      <c r="K409" s="32">
        <v>1</v>
      </c>
    </row>
    <row r="410" spans="4:11" ht="12.75" outlineLevel="1" x14ac:dyDescent="0.2">
      <c r="D410" s="111"/>
      <c r="G410" s="26"/>
      <c r="I410" s="26"/>
      <c r="K410" s="32">
        <v>1</v>
      </c>
    </row>
    <row r="411" spans="4:11" ht="12.75" outlineLevel="1" x14ac:dyDescent="0.2">
      <c r="D411" s="111"/>
      <c r="G411" s="26"/>
      <c r="I411" s="26"/>
      <c r="K411" s="32">
        <v>1</v>
      </c>
    </row>
    <row r="412" spans="4:11" ht="12.75" outlineLevel="1" x14ac:dyDescent="0.2">
      <c r="D412" s="111"/>
      <c r="G412" s="26"/>
      <c r="I412" s="26"/>
      <c r="K412" s="32">
        <v>1</v>
      </c>
    </row>
    <row r="413" spans="4:11" ht="12.75" outlineLevel="1" x14ac:dyDescent="0.2">
      <c r="D413" s="111"/>
      <c r="G413" s="26"/>
      <c r="I413" s="26"/>
      <c r="K413" s="32">
        <v>1</v>
      </c>
    </row>
    <row r="414" spans="4:11" ht="12.75" outlineLevel="1" x14ac:dyDescent="0.2">
      <c r="D414" s="111"/>
      <c r="G414" s="26"/>
      <c r="I414" s="26"/>
      <c r="K414" s="32">
        <v>1</v>
      </c>
    </row>
    <row r="415" spans="4:11" ht="12.75" outlineLevel="1" x14ac:dyDescent="0.2">
      <c r="D415" s="111"/>
      <c r="G415" s="26"/>
      <c r="I415" s="26"/>
      <c r="K415" s="32">
        <v>1</v>
      </c>
    </row>
    <row r="416" spans="4:11" ht="12.75" outlineLevel="1" x14ac:dyDescent="0.2">
      <c r="D416" s="111"/>
      <c r="G416" s="26"/>
      <c r="I416" s="26"/>
      <c r="K416" s="32">
        <v>1</v>
      </c>
    </row>
    <row r="417" spans="4:11" ht="12.75" outlineLevel="1" x14ac:dyDescent="0.2">
      <c r="D417" s="111"/>
      <c r="G417" s="26"/>
      <c r="I417" s="26"/>
      <c r="K417" s="32">
        <v>1</v>
      </c>
    </row>
    <row r="418" spans="4:11" ht="12.75" outlineLevel="1" x14ac:dyDescent="0.2">
      <c r="D418" s="111"/>
      <c r="G418" s="26"/>
      <c r="I418" s="26"/>
      <c r="K418" s="32">
        <v>1</v>
      </c>
    </row>
    <row r="419" spans="4:11" ht="12.75" outlineLevel="1" x14ac:dyDescent="0.2">
      <c r="D419" s="111"/>
      <c r="G419" s="26"/>
      <c r="I419" s="26"/>
      <c r="K419" s="32">
        <v>1</v>
      </c>
    </row>
    <row r="420" spans="4:11" ht="12.75" outlineLevel="1" x14ac:dyDescent="0.2">
      <c r="D420" s="111"/>
      <c r="G420" s="26"/>
      <c r="I420" s="26"/>
      <c r="K420" s="32">
        <v>1</v>
      </c>
    </row>
    <row r="421" spans="4:11" ht="12.75" outlineLevel="1" x14ac:dyDescent="0.2">
      <c r="D421" s="111"/>
      <c r="G421" s="26"/>
      <c r="I421" s="26"/>
      <c r="K421" s="32">
        <v>1</v>
      </c>
    </row>
    <row r="422" spans="4:11" ht="12.75" outlineLevel="1" x14ac:dyDescent="0.2">
      <c r="D422" s="111"/>
      <c r="G422" s="26"/>
      <c r="I422" s="26"/>
      <c r="K422" s="32">
        <v>1</v>
      </c>
    </row>
    <row r="423" spans="4:11" ht="12.75" outlineLevel="1" x14ac:dyDescent="0.2">
      <c r="D423" s="111"/>
      <c r="G423" s="26"/>
      <c r="I423" s="26"/>
      <c r="K423" s="32">
        <v>1</v>
      </c>
    </row>
    <row r="424" spans="4:11" ht="12.75" outlineLevel="1" x14ac:dyDescent="0.2">
      <c r="D424" s="111"/>
      <c r="G424" s="26"/>
      <c r="I424" s="26"/>
      <c r="K424" s="32">
        <v>1</v>
      </c>
    </row>
    <row r="425" spans="4:11" ht="12.75" outlineLevel="1" x14ac:dyDescent="0.2">
      <c r="D425" s="111"/>
      <c r="G425" s="26"/>
      <c r="I425" s="26"/>
      <c r="K425" s="32">
        <v>1</v>
      </c>
    </row>
    <row r="426" spans="4:11" ht="12.75" outlineLevel="1" x14ac:dyDescent="0.2">
      <c r="D426" s="111"/>
      <c r="G426" s="26"/>
      <c r="I426" s="26"/>
      <c r="K426" s="32">
        <v>1</v>
      </c>
    </row>
    <row r="427" spans="4:11" ht="12.75" outlineLevel="1" x14ac:dyDescent="0.2">
      <c r="D427" s="111"/>
      <c r="G427" s="26"/>
      <c r="I427" s="26"/>
      <c r="K427" s="32">
        <v>1</v>
      </c>
    </row>
    <row r="428" spans="4:11" ht="12.75" outlineLevel="1" x14ac:dyDescent="0.2">
      <c r="D428" s="111"/>
      <c r="G428" s="26"/>
      <c r="I428" s="26"/>
      <c r="K428" s="32">
        <v>1</v>
      </c>
    </row>
    <row r="429" spans="4:11" ht="12.75" outlineLevel="1" x14ac:dyDescent="0.2">
      <c r="D429" s="111"/>
      <c r="G429" s="26"/>
      <c r="I429" s="26"/>
      <c r="K429" s="32">
        <v>1</v>
      </c>
    </row>
    <row r="430" spans="4:11" ht="12.75" outlineLevel="1" x14ac:dyDescent="0.2">
      <c r="D430" s="111"/>
      <c r="G430" s="26"/>
      <c r="I430" s="26"/>
      <c r="K430" s="32">
        <v>1</v>
      </c>
    </row>
    <row r="431" spans="4:11" ht="12.75" outlineLevel="1" x14ac:dyDescent="0.2">
      <c r="D431" s="111"/>
      <c r="G431" s="26"/>
      <c r="I431" s="26"/>
      <c r="K431" s="32">
        <v>1</v>
      </c>
    </row>
    <row r="432" spans="4:11" ht="12.75" outlineLevel="1" x14ac:dyDescent="0.2">
      <c r="D432" s="111"/>
      <c r="G432" s="26"/>
      <c r="I432" s="26"/>
      <c r="K432" s="32">
        <v>1</v>
      </c>
    </row>
    <row r="433" spans="4:11" ht="12.75" outlineLevel="1" x14ac:dyDescent="0.2">
      <c r="D433" s="111"/>
      <c r="G433" s="26"/>
      <c r="I433" s="26"/>
      <c r="K433" s="32">
        <v>1</v>
      </c>
    </row>
    <row r="434" spans="4:11" ht="12.75" outlineLevel="1" x14ac:dyDescent="0.2">
      <c r="D434" s="111"/>
      <c r="G434" s="26"/>
      <c r="I434" s="26"/>
      <c r="K434" s="32">
        <v>1</v>
      </c>
    </row>
    <row r="435" spans="4:11" ht="12.75" outlineLevel="1" x14ac:dyDescent="0.2">
      <c r="D435" s="111"/>
      <c r="G435" s="26"/>
      <c r="I435" s="26"/>
      <c r="K435" s="32">
        <v>1</v>
      </c>
    </row>
    <row r="436" spans="4:11" ht="12.75" outlineLevel="1" x14ac:dyDescent="0.2">
      <c r="D436" s="111"/>
      <c r="G436" s="26"/>
      <c r="I436" s="26"/>
      <c r="K436" s="32">
        <v>1</v>
      </c>
    </row>
    <row r="437" spans="4:11" ht="12.75" outlineLevel="1" x14ac:dyDescent="0.2">
      <c r="D437" s="111"/>
      <c r="G437" s="26"/>
      <c r="I437" s="26"/>
      <c r="K437" s="32">
        <v>1</v>
      </c>
    </row>
    <row r="438" spans="4:11" ht="12.75" outlineLevel="1" x14ac:dyDescent="0.2">
      <c r="D438" s="111"/>
      <c r="G438" s="26"/>
      <c r="I438" s="26"/>
      <c r="K438" s="32">
        <v>1</v>
      </c>
    </row>
    <row r="439" spans="4:11" ht="12.75" outlineLevel="1" x14ac:dyDescent="0.2">
      <c r="D439" s="111"/>
      <c r="G439" s="26"/>
      <c r="I439" s="26"/>
      <c r="K439" s="32">
        <v>1</v>
      </c>
    </row>
    <row r="440" spans="4:11" ht="12.75" outlineLevel="1" x14ac:dyDescent="0.2">
      <c r="D440" s="111"/>
      <c r="G440" s="26"/>
      <c r="I440" s="26"/>
      <c r="K440" s="32">
        <v>1</v>
      </c>
    </row>
    <row r="441" spans="4:11" ht="12.75" outlineLevel="1" x14ac:dyDescent="0.2">
      <c r="D441" s="111"/>
      <c r="G441" s="26"/>
      <c r="I441" s="26"/>
      <c r="K441" s="32">
        <v>1</v>
      </c>
    </row>
    <row r="442" spans="4:11" ht="12.75" outlineLevel="1" x14ac:dyDescent="0.2">
      <c r="D442" s="111"/>
      <c r="G442" s="26"/>
      <c r="I442" s="26"/>
      <c r="K442" s="32">
        <v>1</v>
      </c>
    </row>
    <row r="443" spans="4:11" ht="12.75" outlineLevel="1" x14ac:dyDescent="0.2">
      <c r="D443" s="111"/>
      <c r="G443" s="26"/>
      <c r="I443" s="26"/>
      <c r="K443" s="32">
        <v>1</v>
      </c>
    </row>
    <row r="444" spans="4:11" ht="12.75" outlineLevel="1" x14ac:dyDescent="0.2">
      <c r="D444" s="111"/>
      <c r="G444" s="26"/>
      <c r="I444" s="26"/>
      <c r="K444" s="32">
        <v>1</v>
      </c>
    </row>
    <row r="445" spans="4:11" ht="12.75" outlineLevel="1" x14ac:dyDescent="0.2">
      <c r="D445" s="111"/>
      <c r="G445" s="26"/>
      <c r="I445" s="26"/>
      <c r="K445" s="32">
        <v>1</v>
      </c>
    </row>
    <row r="446" spans="4:11" ht="12.75" outlineLevel="1" x14ac:dyDescent="0.2">
      <c r="D446" s="111"/>
      <c r="G446" s="26"/>
      <c r="I446" s="26"/>
      <c r="K446" s="32">
        <v>1</v>
      </c>
    </row>
    <row r="447" spans="4:11" ht="12.75" outlineLevel="1" x14ac:dyDescent="0.2">
      <c r="D447" s="111"/>
      <c r="G447" s="26"/>
      <c r="I447" s="26"/>
      <c r="K447" s="32">
        <v>1</v>
      </c>
    </row>
    <row r="448" spans="4:11" ht="12.75" outlineLevel="1" x14ac:dyDescent="0.2">
      <c r="D448" s="111"/>
      <c r="G448" s="26"/>
      <c r="I448" s="26"/>
      <c r="K448" s="32">
        <v>1</v>
      </c>
    </row>
    <row r="449" spans="4:11" ht="12.75" outlineLevel="1" x14ac:dyDescent="0.2">
      <c r="D449" s="111"/>
      <c r="G449" s="26"/>
      <c r="I449" s="26"/>
      <c r="K449" s="32">
        <v>1</v>
      </c>
    </row>
    <row r="450" spans="4:11" ht="12.75" outlineLevel="1" x14ac:dyDescent="0.2">
      <c r="D450" s="111"/>
      <c r="G450" s="26"/>
      <c r="I450" s="26"/>
      <c r="K450" s="32">
        <v>1</v>
      </c>
    </row>
    <row r="451" spans="4:11" ht="12.75" outlineLevel="1" x14ac:dyDescent="0.2">
      <c r="D451" s="111"/>
      <c r="G451" s="26"/>
      <c r="I451" s="26"/>
      <c r="K451" s="32">
        <v>1</v>
      </c>
    </row>
    <row r="452" spans="4:11" ht="12.75" outlineLevel="1" x14ac:dyDescent="0.2">
      <c r="D452" s="111"/>
      <c r="G452" s="26"/>
      <c r="I452" s="26"/>
      <c r="K452" s="32">
        <v>1</v>
      </c>
    </row>
    <row r="453" spans="4:11" ht="12.75" outlineLevel="1" x14ac:dyDescent="0.2">
      <c r="D453" s="111"/>
      <c r="G453" s="26"/>
      <c r="I453" s="26"/>
      <c r="K453" s="32">
        <v>1</v>
      </c>
    </row>
    <row r="454" spans="4:11" ht="12.75" outlineLevel="1" x14ac:dyDescent="0.2">
      <c r="D454" s="111"/>
      <c r="G454" s="26"/>
      <c r="I454" s="26"/>
      <c r="K454" s="32">
        <v>1</v>
      </c>
    </row>
    <row r="455" spans="4:11" ht="12.75" outlineLevel="1" x14ac:dyDescent="0.2">
      <c r="D455" s="111"/>
      <c r="G455" s="26"/>
      <c r="I455" s="26"/>
      <c r="K455" s="32">
        <v>1</v>
      </c>
    </row>
    <row r="456" spans="4:11" ht="12.75" outlineLevel="1" x14ac:dyDescent="0.2">
      <c r="D456" s="111"/>
      <c r="G456" s="26"/>
      <c r="I456" s="26"/>
      <c r="K456" s="32">
        <v>1</v>
      </c>
    </row>
    <row r="457" spans="4:11" ht="12.75" outlineLevel="1" x14ac:dyDescent="0.2">
      <c r="D457" s="111"/>
      <c r="G457" s="26"/>
      <c r="I457" s="26"/>
      <c r="K457" s="32">
        <v>1</v>
      </c>
    </row>
    <row r="458" spans="4:11" ht="12.75" outlineLevel="1" x14ac:dyDescent="0.2">
      <c r="D458" s="111"/>
      <c r="G458" s="26"/>
      <c r="I458" s="26"/>
      <c r="K458" s="32">
        <v>1</v>
      </c>
    </row>
    <row r="459" spans="4:11" ht="12.75" outlineLevel="1" x14ac:dyDescent="0.2">
      <c r="D459" s="111"/>
      <c r="G459" s="26"/>
      <c r="I459" s="26"/>
      <c r="K459" s="32">
        <v>1</v>
      </c>
    </row>
    <row r="460" spans="4:11" ht="12.75" outlineLevel="1" x14ac:dyDescent="0.2">
      <c r="D460" s="111"/>
      <c r="G460" s="26"/>
      <c r="I460" s="26"/>
      <c r="K460" s="32">
        <v>1</v>
      </c>
    </row>
    <row r="461" spans="4:11" ht="12.75" outlineLevel="1" x14ac:dyDescent="0.2">
      <c r="D461" s="111"/>
      <c r="G461" s="26"/>
      <c r="I461" s="26"/>
      <c r="K461" s="32">
        <v>1</v>
      </c>
    </row>
    <row r="462" spans="4:11" ht="12.75" outlineLevel="1" x14ac:dyDescent="0.2">
      <c r="D462" s="111"/>
      <c r="G462" s="26"/>
      <c r="I462" s="26"/>
      <c r="K462" s="32">
        <v>1</v>
      </c>
    </row>
    <row r="463" spans="4:11" ht="12.75" outlineLevel="1" x14ac:dyDescent="0.2">
      <c r="D463" s="111"/>
      <c r="G463" s="26"/>
      <c r="I463" s="26"/>
      <c r="K463" s="32">
        <v>1</v>
      </c>
    </row>
    <row r="464" spans="4:11" ht="12.75" outlineLevel="1" x14ac:dyDescent="0.2">
      <c r="D464" s="111"/>
      <c r="G464" s="26"/>
      <c r="I464" s="26"/>
      <c r="K464" s="32">
        <v>1</v>
      </c>
    </row>
    <row r="465" spans="4:11" ht="12.75" outlineLevel="1" x14ac:dyDescent="0.2">
      <c r="D465" s="111"/>
      <c r="G465" s="26"/>
      <c r="I465" s="26"/>
      <c r="K465" s="32">
        <v>1</v>
      </c>
    </row>
    <row r="466" spans="4:11" ht="12.75" outlineLevel="1" x14ac:dyDescent="0.2">
      <c r="D466" s="111"/>
      <c r="G466" s="26"/>
      <c r="I466" s="26"/>
      <c r="K466" s="32">
        <v>1</v>
      </c>
    </row>
    <row r="467" spans="4:11" ht="12.75" outlineLevel="1" x14ac:dyDescent="0.2">
      <c r="D467" s="111"/>
      <c r="G467" s="26"/>
      <c r="I467" s="26"/>
      <c r="K467" s="32">
        <v>1</v>
      </c>
    </row>
    <row r="468" spans="4:11" ht="12.75" outlineLevel="1" x14ac:dyDescent="0.2">
      <c r="D468" s="111"/>
      <c r="G468" s="26"/>
      <c r="I468" s="26"/>
      <c r="K468" s="32">
        <v>1</v>
      </c>
    </row>
    <row r="469" spans="4:11" ht="12.75" outlineLevel="1" x14ac:dyDescent="0.2">
      <c r="D469" s="111"/>
      <c r="G469" s="26"/>
      <c r="I469" s="26"/>
      <c r="K469" s="32">
        <v>1</v>
      </c>
    </row>
    <row r="470" spans="4:11" ht="12.75" outlineLevel="1" x14ac:dyDescent="0.2">
      <c r="D470" s="111"/>
      <c r="G470" s="26"/>
      <c r="I470" s="26"/>
      <c r="K470" s="32">
        <v>1</v>
      </c>
    </row>
    <row r="471" spans="4:11" ht="12.75" outlineLevel="1" x14ac:dyDescent="0.2">
      <c r="D471" s="111"/>
      <c r="G471" s="26"/>
      <c r="I471" s="26"/>
      <c r="K471" s="32">
        <v>1</v>
      </c>
    </row>
    <row r="472" spans="4:11" ht="12.75" outlineLevel="1" x14ac:dyDescent="0.2">
      <c r="D472" s="111"/>
      <c r="G472" s="26"/>
      <c r="I472" s="26"/>
      <c r="K472" s="32">
        <v>1</v>
      </c>
    </row>
    <row r="473" spans="4:11" ht="12.75" outlineLevel="1" x14ac:dyDescent="0.2">
      <c r="D473" s="111"/>
      <c r="G473" s="26"/>
      <c r="I473" s="26"/>
      <c r="K473" s="32">
        <v>1</v>
      </c>
    </row>
    <row r="474" spans="4:11" ht="12.75" outlineLevel="1" x14ac:dyDescent="0.2">
      <c r="D474" s="111"/>
      <c r="G474" s="26"/>
      <c r="I474" s="26"/>
      <c r="K474" s="32">
        <v>1</v>
      </c>
    </row>
    <row r="475" spans="4:11" ht="12.75" outlineLevel="1" x14ac:dyDescent="0.2">
      <c r="D475" s="111"/>
      <c r="G475" s="26"/>
      <c r="I475" s="26"/>
      <c r="K475" s="32">
        <v>1</v>
      </c>
    </row>
    <row r="476" spans="4:11" ht="12.75" outlineLevel="1" x14ac:dyDescent="0.2">
      <c r="D476" s="111"/>
      <c r="G476" s="26"/>
      <c r="I476" s="26"/>
      <c r="K476" s="32">
        <v>1</v>
      </c>
    </row>
    <row r="477" spans="4:11" ht="12.75" outlineLevel="1" x14ac:dyDescent="0.2">
      <c r="D477" s="111"/>
      <c r="G477" s="26"/>
      <c r="I477" s="26"/>
      <c r="K477" s="32">
        <v>1</v>
      </c>
    </row>
    <row r="478" spans="4:11" ht="12.75" outlineLevel="1" x14ac:dyDescent="0.2">
      <c r="D478" s="111"/>
      <c r="G478" s="26"/>
      <c r="I478" s="26"/>
      <c r="K478" s="32">
        <v>1</v>
      </c>
    </row>
    <row r="479" spans="4:11" ht="12.75" outlineLevel="1" x14ac:dyDescent="0.2">
      <c r="D479" s="111"/>
      <c r="G479" s="26"/>
      <c r="I479" s="26"/>
      <c r="K479" s="32">
        <v>1</v>
      </c>
    </row>
    <row r="480" spans="4:11" ht="12.75" outlineLevel="1" x14ac:dyDescent="0.2">
      <c r="D480" s="111"/>
      <c r="G480" s="26"/>
      <c r="I480" s="26"/>
      <c r="K480" s="32">
        <v>1</v>
      </c>
    </row>
    <row r="481" spans="4:11" ht="12.75" outlineLevel="1" x14ac:dyDescent="0.2">
      <c r="D481" s="111"/>
      <c r="G481" s="26"/>
      <c r="I481" s="26"/>
      <c r="K481" s="32">
        <v>1</v>
      </c>
    </row>
    <row r="482" spans="4:11" ht="12.75" outlineLevel="1" x14ac:dyDescent="0.2">
      <c r="D482" s="111"/>
      <c r="G482" s="26"/>
      <c r="I482" s="26"/>
      <c r="K482" s="32">
        <v>1</v>
      </c>
    </row>
    <row r="483" spans="4:11" ht="12.75" outlineLevel="1" x14ac:dyDescent="0.2">
      <c r="D483" s="111"/>
      <c r="G483" s="26"/>
      <c r="I483" s="26"/>
      <c r="K483" s="32">
        <v>1</v>
      </c>
    </row>
    <row r="484" spans="4:11" ht="12.75" outlineLevel="1" x14ac:dyDescent="0.2">
      <c r="D484" s="111"/>
      <c r="G484" s="26"/>
      <c r="I484" s="26"/>
      <c r="K484" s="32">
        <v>1</v>
      </c>
    </row>
    <row r="485" spans="4:11" ht="12.75" outlineLevel="1" x14ac:dyDescent="0.2">
      <c r="D485" s="111"/>
      <c r="G485" s="26"/>
      <c r="I485" s="26"/>
      <c r="K485" s="32">
        <v>1</v>
      </c>
    </row>
    <row r="486" spans="4:11" ht="12.75" outlineLevel="1" x14ac:dyDescent="0.2">
      <c r="D486" s="111"/>
      <c r="G486" s="26"/>
      <c r="I486" s="26"/>
      <c r="K486" s="32">
        <v>1</v>
      </c>
    </row>
    <row r="487" spans="4:11" ht="12.75" outlineLevel="1" x14ac:dyDescent="0.2">
      <c r="D487" s="111"/>
      <c r="G487" s="26"/>
      <c r="I487" s="26"/>
      <c r="K487" s="32">
        <v>1</v>
      </c>
    </row>
    <row r="488" spans="4:11" ht="12.75" outlineLevel="1" x14ac:dyDescent="0.2">
      <c r="D488" s="111"/>
      <c r="G488" s="26"/>
      <c r="I488" s="26"/>
      <c r="K488" s="32">
        <v>1</v>
      </c>
    </row>
    <row r="489" spans="4:11" ht="12.75" outlineLevel="1" x14ac:dyDescent="0.2">
      <c r="D489" s="111"/>
      <c r="G489" s="26"/>
      <c r="I489" s="26"/>
      <c r="K489" s="32">
        <v>1</v>
      </c>
    </row>
    <row r="490" spans="4:11" ht="12.75" outlineLevel="1" x14ac:dyDescent="0.2">
      <c r="D490" s="111"/>
      <c r="G490" s="26"/>
      <c r="I490" s="26"/>
      <c r="K490" s="32">
        <v>1</v>
      </c>
    </row>
    <row r="491" spans="4:11" ht="12.75" outlineLevel="1" x14ac:dyDescent="0.2">
      <c r="D491" s="111"/>
      <c r="G491" s="26"/>
      <c r="I491" s="26"/>
      <c r="K491" s="32">
        <v>1</v>
      </c>
    </row>
    <row r="492" spans="4:11" ht="12.75" outlineLevel="1" x14ac:dyDescent="0.2">
      <c r="D492" s="111"/>
      <c r="G492" s="26"/>
      <c r="I492" s="26"/>
      <c r="K492" s="32">
        <v>1</v>
      </c>
    </row>
    <row r="493" spans="4:11" ht="12.75" outlineLevel="1" x14ac:dyDescent="0.2">
      <c r="D493" s="111"/>
      <c r="G493" s="26"/>
      <c r="I493" s="26"/>
      <c r="K493" s="32">
        <v>1</v>
      </c>
    </row>
    <row r="494" spans="4:11" ht="12.75" outlineLevel="1" x14ac:dyDescent="0.2">
      <c r="D494" s="111"/>
      <c r="G494" s="26"/>
      <c r="I494" s="26"/>
      <c r="K494" s="32">
        <v>1</v>
      </c>
    </row>
    <row r="495" spans="4:11" ht="12.75" outlineLevel="1" x14ac:dyDescent="0.2">
      <c r="D495" s="111"/>
      <c r="G495" s="26"/>
      <c r="I495" s="26"/>
      <c r="K495" s="32">
        <v>1</v>
      </c>
    </row>
    <row r="496" spans="4:11" ht="12.75" outlineLevel="1" x14ac:dyDescent="0.2">
      <c r="D496" s="111"/>
      <c r="G496" s="26"/>
      <c r="I496" s="26"/>
      <c r="K496" s="32">
        <v>1</v>
      </c>
    </row>
    <row r="497" spans="4:11" ht="12.75" outlineLevel="1" x14ac:dyDescent="0.2">
      <c r="D497" s="111"/>
      <c r="G497" s="26"/>
      <c r="I497" s="26"/>
      <c r="K497" s="32">
        <v>1</v>
      </c>
    </row>
    <row r="498" spans="4:11" ht="12.75" outlineLevel="1" x14ac:dyDescent="0.2">
      <c r="D498" s="111"/>
      <c r="G498" s="26"/>
      <c r="I498" s="26"/>
      <c r="K498" s="32">
        <v>1</v>
      </c>
    </row>
    <row r="499" spans="4:11" ht="12.75" outlineLevel="1" x14ac:dyDescent="0.2">
      <c r="D499" s="111"/>
      <c r="G499" s="26"/>
      <c r="I499" s="26"/>
      <c r="K499" s="32">
        <v>1</v>
      </c>
    </row>
    <row r="500" spans="4:11" ht="12.75" outlineLevel="1" x14ac:dyDescent="0.2">
      <c r="D500" s="111"/>
      <c r="G500" s="26"/>
      <c r="I500" s="26"/>
      <c r="K500" s="32">
        <v>1</v>
      </c>
    </row>
    <row r="501" spans="4:11" ht="12.75" outlineLevel="1" x14ac:dyDescent="0.2">
      <c r="D501" s="111"/>
      <c r="G501" s="26"/>
      <c r="I501" s="26"/>
      <c r="K501" s="32">
        <v>1</v>
      </c>
    </row>
    <row r="502" spans="4:11" ht="12.75" outlineLevel="1" x14ac:dyDescent="0.2">
      <c r="D502" s="111"/>
      <c r="G502" s="26"/>
      <c r="I502" s="26"/>
      <c r="K502" s="32">
        <v>1</v>
      </c>
    </row>
    <row r="503" spans="4:11" ht="12.75" outlineLevel="1" x14ac:dyDescent="0.2">
      <c r="D503" s="111"/>
      <c r="G503" s="26"/>
      <c r="I503" s="26"/>
      <c r="K503" s="32">
        <v>1</v>
      </c>
    </row>
    <row r="504" spans="4:11" ht="12.75" outlineLevel="1" x14ac:dyDescent="0.2">
      <c r="D504" s="111"/>
      <c r="G504" s="26"/>
      <c r="I504" s="26"/>
      <c r="K504" s="32">
        <v>1</v>
      </c>
    </row>
    <row r="505" spans="4:11" ht="12.75" outlineLevel="1" x14ac:dyDescent="0.2">
      <c r="D505" s="111"/>
      <c r="G505" s="26"/>
      <c r="I505" s="26"/>
      <c r="K505" s="32">
        <v>1</v>
      </c>
    </row>
    <row r="506" spans="4:11" ht="12.75" outlineLevel="1" x14ac:dyDescent="0.2">
      <c r="D506" s="111"/>
      <c r="G506" s="26"/>
      <c r="I506" s="26"/>
      <c r="K506" s="32">
        <v>1</v>
      </c>
    </row>
    <row r="507" spans="4:11" ht="12.75" outlineLevel="1" x14ac:dyDescent="0.2">
      <c r="D507" s="111"/>
      <c r="G507" s="26"/>
      <c r="I507" s="26"/>
      <c r="K507" s="32">
        <v>1</v>
      </c>
    </row>
    <row r="508" spans="4:11" ht="12.75" outlineLevel="1" x14ac:dyDescent="0.2">
      <c r="D508" s="111"/>
      <c r="G508" s="26"/>
      <c r="I508" s="26"/>
      <c r="K508" s="32">
        <v>1</v>
      </c>
    </row>
    <row r="509" spans="4:11" ht="12.75" outlineLevel="1" x14ac:dyDescent="0.2">
      <c r="D509" s="111"/>
      <c r="G509" s="26"/>
      <c r="I509" s="26"/>
      <c r="K509" s="32">
        <v>1</v>
      </c>
    </row>
    <row r="510" spans="4:11" ht="12.75" outlineLevel="1" x14ac:dyDescent="0.2">
      <c r="D510" s="111"/>
      <c r="G510" s="26"/>
      <c r="I510" s="26"/>
      <c r="K510" s="32">
        <v>1</v>
      </c>
    </row>
    <row r="511" spans="4:11" ht="12.75" outlineLevel="1" x14ac:dyDescent="0.2">
      <c r="D511" s="111"/>
      <c r="G511" s="26"/>
      <c r="I511" s="26"/>
      <c r="K511" s="32">
        <v>1</v>
      </c>
    </row>
    <row r="512" spans="4:11" ht="12.75" outlineLevel="1" x14ac:dyDescent="0.2">
      <c r="D512" s="111"/>
      <c r="G512" s="26"/>
      <c r="I512" s="26"/>
      <c r="K512" s="32">
        <v>1</v>
      </c>
    </row>
    <row r="513" spans="4:11" ht="12.75" outlineLevel="1" x14ac:dyDescent="0.2">
      <c r="D513" s="111"/>
      <c r="G513" s="26"/>
      <c r="I513" s="26"/>
      <c r="K513" s="32">
        <v>1</v>
      </c>
    </row>
    <row r="514" spans="4:11" ht="12.75" outlineLevel="1" x14ac:dyDescent="0.2">
      <c r="D514" s="111"/>
      <c r="G514" s="26"/>
      <c r="I514" s="26"/>
      <c r="K514" s="32">
        <v>1</v>
      </c>
    </row>
    <row r="515" spans="4:11" ht="12.75" outlineLevel="1" x14ac:dyDescent="0.2">
      <c r="D515" s="111"/>
      <c r="G515" s="26"/>
      <c r="I515" s="26"/>
      <c r="K515" s="32">
        <v>1</v>
      </c>
    </row>
    <row r="516" spans="4:11" ht="12.75" outlineLevel="1" x14ac:dyDescent="0.2">
      <c r="D516" s="111"/>
      <c r="G516" s="26"/>
      <c r="I516" s="26"/>
      <c r="K516" s="32">
        <v>1</v>
      </c>
    </row>
    <row r="517" spans="4:11" ht="12.75" outlineLevel="1" x14ac:dyDescent="0.2">
      <c r="D517" s="111"/>
      <c r="G517" s="26"/>
      <c r="I517" s="26"/>
      <c r="K517" s="32">
        <v>1</v>
      </c>
    </row>
    <row r="518" spans="4:11" ht="12.75" outlineLevel="1" x14ac:dyDescent="0.2">
      <c r="D518" s="111"/>
      <c r="G518" s="26"/>
      <c r="I518" s="26"/>
      <c r="K518" s="32">
        <v>1</v>
      </c>
    </row>
    <row r="519" spans="4:11" ht="12.75" outlineLevel="1" x14ac:dyDescent="0.2">
      <c r="D519" s="111"/>
      <c r="G519" s="26"/>
      <c r="I519" s="26"/>
      <c r="K519" s="32">
        <v>1</v>
      </c>
    </row>
    <row r="520" spans="4:11" ht="12.75" outlineLevel="1" x14ac:dyDescent="0.2">
      <c r="D520" s="111"/>
      <c r="G520" s="26"/>
      <c r="I520" s="26"/>
      <c r="K520" s="32">
        <v>1</v>
      </c>
    </row>
    <row r="521" spans="4:11" ht="12.75" outlineLevel="1" x14ac:dyDescent="0.2">
      <c r="D521" s="111"/>
      <c r="G521" s="26"/>
      <c r="I521" s="26"/>
      <c r="K521" s="32">
        <v>1</v>
      </c>
    </row>
    <row r="522" spans="4:11" ht="12.75" outlineLevel="1" x14ac:dyDescent="0.2">
      <c r="D522" s="111"/>
      <c r="G522" s="26"/>
      <c r="I522" s="26"/>
      <c r="K522" s="32">
        <v>1</v>
      </c>
    </row>
    <row r="523" spans="4:11" ht="12.75" outlineLevel="1" x14ac:dyDescent="0.2">
      <c r="D523" s="111"/>
      <c r="G523" s="26"/>
      <c r="I523" s="26"/>
      <c r="K523" s="32">
        <v>1</v>
      </c>
    </row>
    <row r="524" spans="4:11" ht="12.75" outlineLevel="1" x14ac:dyDescent="0.2">
      <c r="D524" s="111"/>
      <c r="G524" s="26"/>
      <c r="I524" s="26"/>
      <c r="K524" s="32">
        <v>1</v>
      </c>
    </row>
    <row r="525" spans="4:11" ht="12.75" outlineLevel="1" x14ac:dyDescent="0.2">
      <c r="D525" s="111"/>
      <c r="G525" s="26"/>
      <c r="I525" s="26"/>
      <c r="K525" s="32">
        <v>1</v>
      </c>
    </row>
    <row r="526" spans="4:11" ht="12.75" outlineLevel="1" x14ac:dyDescent="0.2">
      <c r="D526" s="111"/>
      <c r="G526" s="26"/>
      <c r="I526" s="26"/>
      <c r="K526" s="32">
        <v>1</v>
      </c>
    </row>
    <row r="527" spans="4:11" ht="12.75" outlineLevel="1" x14ac:dyDescent="0.2">
      <c r="D527" s="111"/>
      <c r="G527" s="26"/>
      <c r="I527" s="26"/>
      <c r="K527" s="32">
        <v>1</v>
      </c>
    </row>
    <row r="528" spans="4:11" ht="12.75" outlineLevel="1" x14ac:dyDescent="0.2">
      <c r="D528" s="111"/>
      <c r="G528" s="26"/>
      <c r="I528" s="26"/>
      <c r="K528" s="32">
        <v>1</v>
      </c>
    </row>
    <row r="529" spans="4:11" ht="12.75" outlineLevel="1" x14ac:dyDescent="0.2">
      <c r="D529" s="111"/>
      <c r="G529" s="26"/>
      <c r="I529" s="26"/>
      <c r="K529" s="32">
        <v>1</v>
      </c>
    </row>
    <row r="530" spans="4:11" ht="12.75" outlineLevel="1" x14ac:dyDescent="0.2">
      <c r="D530" s="111"/>
      <c r="G530" s="26"/>
      <c r="I530" s="26"/>
      <c r="K530" s="32">
        <v>1</v>
      </c>
    </row>
    <row r="531" spans="4:11" ht="12.75" outlineLevel="1" x14ac:dyDescent="0.2">
      <c r="D531" s="111"/>
      <c r="G531" s="26"/>
      <c r="I531" s="26"/>
      <c r="K531" s="32">
        <v>1</v>
      </c>
    </row>
    <row r="532" spans="4:11" ht="12.75" outlineLevel="1" x14ac:dyDescent="0.2">
      <c r="D532" s="111"/>
      <c r="G532" s="26"/>
      <c r="I532" s="26"/>
      <c r="K532" s="32">
        <v>1</v>
      </c>
    </row>
    <row r="533" spans="4:11" ht="12.75" outlineLevel="1" x14ac:dyDescent="0.2">
      <c r="D533" s="111"/>
      <c r="G533" s="26"/>
      <c r="I533" s="26"/>
      <c r="K533" s="32">
        <v>1</v>
      </c>
    </row>
    <row r="534" spans="4:11" ht="12.75" outlineLevel="1" x14ac:dyDescent="0.2">
      <c r="D534" s="111"/>
      <c r="G534" s="26"/>
      <c r="I534" s="26"/>
      <c r="K534" s="32">
        <v>1</v>
      </c>
    </row>
    <row r="535" spans="4:11" ht="12.75" outlineLevel="1" x14ac:dyDescent="0.2">
      <c r="D535" s="111"/>
      <c r="G535" s="26"/>
      <c r="I535" s="26"/>
      <c r="K535" s="32">
        <v>1</v>
      </c>
    </row>
    <row r="536" spans="4:11" ht="12.75" outlineLevel="1" x14ac:dyDescent="0.2">
      <c r="D536" s="111"/>
      <c r="G536" s="26"/>
      <c r="I536" s="26"/>
      <c r="K536" s="32">
        <v>1</v>
      </c>
    </row>
    <row r="537" spans="4:11" ht="12.75" outlineLevel="1" x14ac:dyDescent="0.2">
      <c r="D537" s="111"/>
      <c r="G537" s="26"/>
      <c r="I537" s="26"/>
      <c r="K537" s="32">
        <v>1</v>
      </c>
    </row>
    <row r="538" spans="4:11" ht="12.75" outlineLevel="1" x14ac:dyDescent="0.2">
      <c r="D538" s="111"/>
      <c r="G538" s="26"/>
      <c r="I538" s="26"/>
      <c r="K538" s="32">
        <v>1</v>
      </c>
    </row>
    <row r="539" spans="4:11" ht="12.75" outlineLevel="1" x14ac:dyDescent="0.2">
      <c r="D539" s="111"/>
      <c r="G539" s="26"/>
      <c r="I539" s="26"/>
      <c r="K539" s="32">
        <v>1</v>
      </c>
    </row>
    <row r="540" spans="4:11" ht="12.75" outlineLevel="1" x14ac:dyDescent="0.2">
      <c r="D540" s="111"/>
      <c r="G540" s="26"/>
      <c r="I540" s="26"/>
      <c r="K540" s="32">
        <v>1</v>
      </c>
    </row>
    <row r="541" spans="4:11" ht="12.75" outlineLevel="1" x14ac:dyDescent="0.2">
      <c r="D541" s="111"/>
      <c r="G541" s="26"/>
      <c r="I541" s="26"/>
      <c r="K541" s="32">
        <v>1</v>
      </c>
    </row>
    <row r="542" spans="4:11" ht="12.75" outlineLevel="1" x14ac:dyDescent="0.2">
      <c r="D542" s="111"/>
      <c r="G542" s="26"/>
      <c r="I542" s="26"/>
      <c r="K542" s="32">
        <v>1</v>
      </c>
    </row>
    <row r="543" spans="4:11" ht="12.75" outlineLevel="1" x14ac:dyDescent="0.2">
      <c r="D543" s="111"/>
      <c r="G543" s="26"/>
      <c r="I543" s="26"/>
      <c r="K543" s="32">
        <v>1</v>
      </c>
    </row>
    <row r="544" spans="4:11" ht="12.75" outlineLevel="1" x14ac:dyDescent="0.2">
      <c r="D544" s="111"/>
      <c r="G544" s="26"/>
      <c r="I544" s="26"/>
      <c r="K544" s="32">
        <v>1</v>
      </c>
    </row>
    <row r="545" spans="4:11" ht="12.75" outlineLevel="1" x14ac:dyDescent="0.2">
      <c r="D545" s="111"/>
      <c r="G545" s="26"/>
      <c r="I545" s="26"/>
      <c r="K545" s="32">
        <v>1</v>
      </c>
    </row>
    <row r="546" spans="4:11" ht="12.75" outlineLevel="1" x14ac:dyDescent="0.2">
      <c r="D546" s="111"/>
      <c r="G546" s="26"/>
      <c r="I546" s="26"/>
      <c r="K546" s="32">
        <v>1</v>
      </c>
    </row>
    <row r="547" spans="4:11" ht="12.75" outlineLevel="1" x14ac:dyDescent="0.2">
      <c r="D547" s="111"/>
      <c r="G547" s="26"/>
      <c r="I547" s="26"/>
      <c r="K547" s="32">
        <v>1</v>
      </c>
    </row>
    <row r="548" spans="4:11" ht="12.75" outlineLevel="1" x14ac:dyDescent="0.2">
      <c r="D548" s="111"/>
      <c r="G548" s="26"/>
      <c r="I548" s="26"/>
      <c r="K548" s="32">
        <v>1</v>
      </c>
    </row>
    <row r="549" spans="4:11" ht="12.75" outlineLevel="1" x14ac:dyDescent="0.2">
      <c r="D549" s="111"/>
      <c r="G549" s="26"/>
      <c r="I549" s="26"/>
      <c r="K549" s="32">
        <v>1</v>
      </c>
    </row>
    <row r="550" spans="4:11" ht="12.75" outlineLevel="1" x14ac:dyDescent="0.2">
      <c r="D550" s="111"/>
      <c r="G550" s="26"/>
      <c r="I550" s="26"/>
      <c r="K550" s="32">
        <v>1</v>
      </c>
    </row>
    <row r="551" spans="4:11" ht="12.75" outlineLevel="1" x14ac:dyDescent="0.2">
      <c r="D551" s="111"/>
      <c r="G551" s="26"/>
      <c r="I551" s="26"/>
      <c r="K551" s="32">
        <v>1</v>
      </c>
    </row>
    <row r="552" spans="4:11" ht="12.75" outlineLevel="1" x14ac:dyDescent="0.2">
      <c r="D552" s="111"/>
      <c r="G552" s="26"/>
      <c r="I552" s="26"/>
      <c r="K552" s="32">
        <v>1</v>
      </c>
    </row>
    <row r="553" spans="4:11" ht="12.75" outlineLevel="1" x14ac:dyDescent="0.2">
      <c r="D553" s="111"/>
      <c r="G553" s="26"/>
      <c r="I553" s="26"/>
      <c r="K553" s="32">
        <v>1</v>
      </c>
    </row>
    <row r="554" spans="4:11" ht="12.75" outlineLevel="1" x14ac:dyDescent="0.2">
      <c r="D554" s="111"/>
      <c r="G554" s="26"/>
      <c r="I554" s="26"/>
      <c r="K554" s="32">
        <v>1</v>
      </c>
    </row>
    <row r="555" spans="4:11" ht="12.75" outlineLevel="1" x14ac:dyDescent="0.2">
      <c r="D555" s="111"/>
      <c r="G555" s="26"/>
      <c r="I555" s="26"/>
      <c r="K555" s="32">
        <v>1</v>
      </c>
    </row>
    <row r="556" spans="4:11" ht="12.75" outlineLevel="1" x14ac:dyDescent="0.2">
      <c r="D556" s="111"/>
      <c r="G556" s="26"/>
      <c r="I556" s="26"/>
      <c r="K556" s="32">
        <v>1</v>
      </c>
    </row>
    <row r="557" spans="4:11" ht="12.75" outlineLevel="1" x14ac:dyDescent="0.2">
      <c r="D557" s="111"/>
      <c r="G557" s="26"/>
      <c r="I557" s="26"/>
      <c r="K557" s="32">
        <v>1</v>
      </c>
    </row>
    <row r="558" spans="4:11" ht="12.75" outlineLevel="1" x14ac:dyDescent="0.2">
      <c r="D558" s="111"/>
      <c r="G558" s="26"/>
      <c r="I558" s="26"/>
      <c r="K558" s="32">
        <v>1</v>
      </c>
    </row>
    <row r="559" spans="4:11" ht="12.75" outlineLevel="1" x14ac:dyDescent="0.2">
      <c r="D559" s="111"/>
      <c r="G559" s="26"/>
      <c r="I559" s="26"/>
      <c r="K559" s="32">
        <v>1</v>
      </c>
    </row>
    <row r="560" spans="4:11" ht="12.75" outlineLevel="1" x14ac:dyDescent="0.2">
      <c r="D560" s="111"/>
      <c r="G560" s="26"/>
      <c r="I560" s="26"/>
      <c r="K560" s="32">
        <v>1</v>
      </c>
    </row>
    <row r="561" spans="4:11" ht="12.75" outlineLevel="1" x14ac:dyDescent="0.2">
      <c r="D561" s="111"/>
      <c r="G561" s="26"/>
      <c r="I561" s="26"/>
      <c r="K561" s="32">
        <v>1</v>
      </c>
    </row>
    <row r="562" spans="4:11" ht="12.75" outlineLevel="1" x14ac:dyDescent="0.2">
      <c r="D562" s="111"/>
      <c r="G562" s="26"/>
      <c r="I562" s="26"/>
      <c r="K562" s="32">
        <v>1</v>
      </c>
    </row>
    <row r="563" spans="4:11" ht="12.75" outlineLevel="1" x14ac:dyDescent="0.2">
      <c r="D563" s="111"/>
      <c r="G563" s="26"/>
      <c r="I563" s="26"/>
      <c r="K563" s="32">
        <v>1</v>
      </c>
    </row>
    <row r="564" spans="4:11" ht="12.75" outlineLevel="1" x14ac:dyDescent="0.2">
      <c r="D564" s="111"/>
      <c r="G564" s="26"/>
      <c r="I564" s="26"/>
      <c r="K564" s="32">
        <v>1</v>
      </c>
    </row>
    <row r="565" spans="4:11" ht="12.75" outlineLevel="1" x14ac:dyDescent="0.2">
      <c r="D565" s="111"/>
      <c r="G565" s="26"/>
      <c r="I565" s="26"/>
      <c r="K565" s="32">
        <v>1</v>
      </c>
    </row>
    <row r="566" spans="4:11" ht="12.75" outlineLevel="1" x14ac:dyDescent="0.2">
      <c r="D566" s="111"/>
      <c r="G566" s="26"/>
      <c r="I566" s="26"/>
      <c r="K566" s="32">
        <v>1</v>
      </c>
    </row>
    <row r="567" spans="4:11" ht="12.75" outlineLevel="1" x14ac:dyDescent="0.2">
      <c r="D567" s="111"/>
      <c r="G567" s="26"/>
      <c r="I567" s="26"/>
      <c r="K567" s="32">
        <v>1</v>
      </c>
    </row>
    <row r="568" spans="4:11" ht="12.75" outlineLevel="1" x14ac:dyDescent="0.2">
      <c r="D568" s="111"/>
      <c r="G568" s="26"/>
      <c r="I568" s="26"/>
      <c r="K568" s="32">
        <v>1</v>
      </c>
    </row>
    <row r="569" spans="4:11" ht="12.75" outlineLevel="1" x14ac:dyDescent="0.2">
      <c r="D569" s="111"/>
      <c r="G569" s="26"/>
      <c r="I569" s="26"/>
      <c r="K569" s="32">
        <v>1</v>
      </c>
    </row>
    <row r="570" spans="4:11" ht="12.75" outlineLevel="1" x14ac:dyDescent="0.2">
      <c r="D570" s="111"/>
      <c r="G570" s="26"/>
      <c r="I570" s="26"/>
      <c r="K570" s="32">
        <v>1</v>
      </c>
    </row>
    <row r="571" spans="4:11" ht="12.75" outlineLevel="1" x14ac:dyDescent="0.2">
      <c r="D571" s="111"/>
      <c r="G571" s="26"/>
      <c r="I571" s="26"/>
      <c r="K571" s="32">
        <v>1</v>
      </c>
    </row>
    <row r="572" spans="4:11" ht="12.75" outlineLevel="1" x14ac:dyDescent="0.2">
      <c r="D572" s="111"/>
      <c r="G572" s="26"/>
      <c r="I572" s="26"/>
      <c r="K572" s="32">
        <v>1</v>
      </c>
    </row>
    <row r="573" spans="4:11" ht="12.75" outlineLevel="1" x14ac:dyDescent="0.2">
      <c r="D573" s="111"/>
      <c r="G573" s="26"/>
      <c r="I573" s="26"/>
      <c r="K573" s="32">
        <v>1</v>
      </c>
    </row>
    <row r="574" spans="4:11" ht="12.75" outlineLevel="1" x14ac:dyDescent="0.2">
      <c r="D574" s="111"/>
      <c r="G574" s="26"/>
      <c r="I574" s="26"/>
      <c r="K574" s="32">
        <v>1</v>
      </c>
    </row>
    <row r="575" spans="4:11" ht="12.75" outlineLevel="1" x14ac:dyDescent="0.2">
      <c r="D575" s="111"/>
      <c r="G575" s="26"/>
      <c r="I575" s="26"/>
      <c r="K575" s="32">
        <v>1</v>
      </c>
    </row>
    <row r="576" spans="4:11" ht="12.75" outlineLevel="1" x14ac:dyDescent="0.2">
      <c r="D576" s="111"/>
      <c r="G576" s="26"/>
      <c r="I576" s="26"/>
      <c r="K576" s="32">
        <v>1</v>
      </c>
    </row>
    <row r="577" spans="4:11" ht="12.75" outlineLevel="1" x14ac:dyDescent="0.2">
      <c r="D577" s="111"/>
      <c r="G577" s="26"/>
      <c r="I577" s="26"/>
      <c r="K577" s="32">
        <v>1</v>
      </c>
    </row>
    <row r="578" spans="4:11" ht="12.75" outlineLevel="1" x14ac:dyDescent="0.2">
      <c r="D578" s="111"/>
      <c r="G578" s="26"/>
      <c r="I578" s="26"/>
      <c r="K578" s="32">
        <v>1</v>
      </c>
    </row>
    <row r="579" spans="4:11" ht="12.75" outlineLevel="1" x14ac:dyDescent="0.2">
      <c r="D579" s="111"/>
      <c r="G579" s="26"/>
      <c r="I579" s="26"/>
      <c r="K579" s="32">
        <v>1</v>
      </c>
    </row>
    <row r="580" spans="4:11" ht="12.75" outlineLevel="1" x14ac:dyDescent="0.2">
      <c r="D580" s="111"/>
      <c r="G580" s="26"/>
      <c r="I580" s="26"/>
      <c r="K580" s="32">
        <v>1</v>
      </c>
    </row>
    <row r="581" spans="4:11" ht="12.75" outlineLevel="1" x14ac:dyDescent="0.2">
      <c r="D581" s="111"/>
      <c r="G581" s="26"/>
      <c r="I581" s="26"/>
      <c r="K581" s="32">
        <v>1</v>
      </c>
    </row>
    <row r="582" spans="4:11" ht="12.75" outlineLevel="1" x14ac:dyDescent="0.2">
      <c r="D582" s="111"/>
      <c r="G582" s="26"/>
      <c r="I582" s="26"/>
      <c r="K582" s="32">
        <v>1</v>
      </c>
    </row>
    <row r="583" spans="4:11" ht="12.75" outlineLevel="1" x14ac:dyDescent="0.2">
      <c r="D583" s="111"/>
      <c r="G583" s="26"/>
      <c r="I583" s="26"/>
      <c r="K583" s="32">
        <v>1</v>
      </c>
    </row>
    <row r="584" spans="4:11" ht="12.75" outlineLevel="1" x14ac:dyDescent="0.2">
      <c r="D584" s="111"/>
      <c r="G584" s="26"/>
      <c r="I584" s="26"/>
      <c r="K584" s="32">
        <v>1</v>
      </c>
    </row>
    <row r="585" spans="4:11" ht="12.75" outlineLevel="1" x14ac:dyDescent="0.2">
      <c r="D585" s="111"/>
      <c r="G585" s="26"/>
      <c r="I585" s="26"/>
      <c r="K585" s="32">
        <v>1</v>
      </c>
    </row>
    <row r="586" spans="4:11" ht="12.75" outlineLevel="1" x14ac:dyDescent="0.2">
      <c r="D586" s="111"/>
      <c r="G586" s="26"/>
      <c r="I586" s="26"/>
      <c r="K586" s="32">
        <v>1</v>
      </c>
    </row>
    <row r="587" spans="4:11" ht="12.75" outlineLevel="1" x14ac:dyDescent="0.2">
      <c r="D587" s="111"/>
      <c r="G587" s="26"/>
      <c r="I587" s="26"/>
      <c r="K587" s="32">
        <v>1</v>
      </c>
    </row>
    <row r="588" spans="4:11" ht="12.75" outlineLevel="1" x14ac:dyDescent="0.2">
      <c r="D588" s="111"/>
      <c r="G588" s="26"/>
      <c r="I588" s="26"/>
      <c r="K588" s="32">
        <v>1</v>
      </c>
    </row>
    <row r="589" spans="4:11" ht="12.75" outlineLevel="1" x14ac:dyDescent="0.2">
      <c r="D589" s="111"/>
      <c r="G589" s="26"/>
      <c r="I589" s="26"/>
      <c r="K589" s="32">
        <v>1</v>
      </c>
    </row>
    <row r="590" spans="4:11" ht="12.75" outlineLevel="1" x14ac:dyDescent="0.2">
      <c r="D590" s="111"/>
      <c r="G590" s="26"/>
      <c r="I590" s="26"/>
      <c r="K590" s="32">
        <v>1</v>
      </c>
    </row>
    <row r="591" spans="4:11" ht="12.75" outlineLevel="1" x14ac:dyDescent="0.2">
      <c r="D591" s="111"/>
      <c r="G591" s="26"/>
      <c r="I591" s="26"/>
      <c r="K591" s="32">
        <v>1</v>
      </c>
    </row>
    <row r="592" spans="4:11" ht="12.75" outlineLevel="1" x14ac:dyDescent="0.2">
      <c r="D592" s="111"/>
      <c r="G592" s="26"/>
      <c r="I592" s="26"/>
      <c r="K592" s="32">
        <v>1</v>
      </c>
    </row>
    <row r="593" spans="4:11" ht="12.75" outlineLevel="1" x14ac:dyDescent="0.2">
      <c r="D593" s="111"/>
      <c r="G593" s="26"/>
      <c r="I593" s="26"/>
      <c r="K593" s="32">
        <v>1</v>
      </c>
    </row>
    <row r="594" spans="4:11" ht="12.75" outlineLevel="1" x14ac:dyDescent="0.2">
      <c r="D594" s="111"/>
      <c r="G594" s="26"/>
      <c r="I594" s="26"/>
      <c r="K594" s="32">
        <v>1</v>
      </c>
    </row>
    <row r="595" spans="4:11" ht="12.75" outlineLevel="1" x14ac:dyDescent="0.2">
      <c r="D595" s="111"/>
      <c r="G595" s="26"/>
      <c r="I595" s="26"/>
      <c r="K595" s="32">
        <v>1</v>
      </c>
    </row>
    <row r="596" spans="4:11" ht="12.75" outlineLevel="1" x14ac:dyDescent="0.2">
      <c r="D596" s="111"/>
      <c r="G596" s="26"/>
      <c r="I596" s="26"/>
      <c r="K596" s="32">
        <v>1</v>
      </c>
    </row>
    <row r="597" spans="4:11" ht="12.75" outlineLevel="1" x14ac:dyDescent="0.2">
      <c r="D597" s="111"/>
      <c r="G597" s="26"/>
      <c r="I597" s="26"/>
      <c r="K597" s="32">
        <v>1</v>
      </c>
    </row>
    <row r="598" spans="4:11" ht="12.75" outlineLevel="1" x14ac:dyDescent="0.2">
      <c r="D598" s="111"/>
      <c r="G598" s="26"/>
      <c r="I598" s="26"/>
      <c r="K598" s="32">
        <v>1</v>
      </c>
    </row>
    <row r="599" spans="4:11" ht="12.75" outlineLevel="1" x14ac:dyDescent="0.2">
      <c r="D599" s="111"/>
      <c r="G599" s="26"/>
      <c r="I599" s="26"/>
      <c r="K599" s="32">
        <v>1</v>
      </c>
    </row>
    <row r="600" spans="4:11" ht="12.75" outlineLevel="1" x14ac:dyDescent="0.2">
      <c r="D600" s="111"/>
      <c r="G600" s="26"/>
      <c r="I600" s="26"/>
      <c r="K600" s="32">
        <v>1</v>
      </c>
    </row>
    <row r="601" spans="4:11" ht="12.75" outlineLevel="1" x14ac:dyDescent="0.2">
      <c r="D601" s="111"/>
      <c r="G601" s="26"/>
      <c r="I601" s="26"/>
      <c r="K601" s="32">
        <v>1</v>
      </c>
    </row>
    <row r="602" spans="4:11" ht="12.75" outlineLevel="1" x14ac:dyDescent="0.2">
      <c r="D602" s="111"/>
      <c r="G602" s="26"/>
      <c r="I602" s="26"/>
      <c r="K602" s="32">
        <v>1</v>
      </c>
    </row>
    <row r="603" spans="4:11" ht="12.75" outlineLevel="1" x14ac:dyDescent="0.2">
      <c r="D603" s="111"/>
      <c r="G603" s="26"/>
      <c r="I603" s="26"/>
      <c r="K603" s="32">
        <v>1</v>
      </c>
    </row>
    <row r="604" spans="4:11" ht="12.75" outlineLevel="1" x14ac:dyDescent="0.2">
      <c r="D604" s="111"/>
      <c r="G604" s="26"/>
      <c r="I604" s="26"/>
      <c r="K604" s="32">
        <v>1</v>
      </c>
    </row>
    <row r="605" spans="4:11" ht="12.75" outlineLevel="1" x14ac:dyDescent="0.2">
      <c r="D605" s="111"/>
      <c r="G605" s="26"/>
      <c r="I605" s="26"/>
      <c r="K605" s="32">
        <v>1</v>
      </c>
    </row>
    <row r="606" spans="4:11" ht="12.75" outlineLevel="1" x14ac:dyDescent="0.2">
      <c r="D606" s="111"/>
      <c r="G606" s="26"/>
      <c r="I606" s="26"/>
      <c r="K606" s="32">
        <v>1</v>
      </c>
    </row>
    <row r="607" spans="4:11" ht="12.75" outlineLevel="1" x14ac:dyDescent="0.2">
      <c r="D607" s="111"/>
      <c r="G607" s="26"/>
      <c r="I607" s="26"/>
      <c r="K607" s="32">
        <v>1</v>
      </c>
    </row>
    <row r="608" spans="4:11" ht="12.75" outlineLevel="1" x14ac:dyDescent="0.2">
      <c r="D608" s="111"/>
      <c r="G608" s="26"/>
      <c r="I608" s="26"/>
      <c r="K608" s="32">
        <v>1</v>
      </c>
    </row>
    <row r="609" spans="4:11" ht="12.75" outlineLevel="1" x14ac:dyDescent="0.2">
      <c r="D609" s="111"/>
      <c r="G609" s="26"/>
      <c r="I609" s="26"/>
      <c r="K609" s="32">
        <v>1</v>
      </c>
    </row>
    <row r="610" spans="4:11" ht="12.75" outlineLevel="1" x14ac:dyDescent="0.2">
      <c r="D610" s="111"/>
      <c r="G610" s="26"/>
      <c r="I610" s="26"/>
      <c r="K610" s="32">
        <v>1</v>
      </c>
    </row>
    <row r="611" spans="4:11" ht="12.75" outlineLevel="1" x14ac:dyDescent="0.2">
      <c r="D611" s="111"/>
      <c r="G611" s="26"/>
      <c r="I611" s="26"/>
      <c r="K611" s="32">
        <v>1</v>
      </c>
    </row>
    <row r="612" spans="4:11" ht="12.75" outlineLevel="1" x14ac:dyDescent="0.2">
      <c r="D612" s="111"/>
      <c r="G612" s="26"/>
      <c r="I612" s="26"/>
      <c r="K612" s="32">
        <v>1</v>
      </c>
    </row>
    <row r="613" spans="4:11" ht="12.75" outlineLevel="1" x14ac:dyDescent="0.2">
      <c r="D613" s="111"/>
      <c r="G613" s="26"/>
      <c r="I613" s="26"/>
      <c r="K613" s="32">
        <v>1</v>
      </c>
    </row>
    <row r="614" spans="4:11" ht="12.75" outlineLevel="1" x14ac:dyDescent="0.2">
      <c r="D614" s="111"/>
      <c r="G614" s="26"/>
      <c r="I614" s="26"/>
      <c r="K614" s="32">
        <v>1</v>
      </c>
    </row>
    <row r="615" spans="4:11" ht="12.75" outlineLevel="1" x14ac:dyDescent="0.2">
      <c r="D615" s="111"/>
      <c r="G615" s="26"/>
      <c r="I615" s="26"/>
      <c r="K615" s="32">
        <v>1</v>
      </c>
    </row>
    <row r="616" spans="4:11" ht="12.75" outlineLevel="1" x14ac:dyDescent="0.2">
      <c r="D616" s="111"/>
      <c r="G616" s="26"/>
      <c r="I616" s="26"/>
      <c r="K616" s="32">
        <v>1</v>
      </c>
    </row>
    <row r="617" spans="4:11" ht="12.75" outlineLevel="1" x14ac:dyDescent="0.2">
      <c r="D617" s="111"/>
      <c r="G617" s="26"/>
      <c r="I617" s="26"/>
      <c r="K617" s="32">
        <v>1</v>
      </c>
    </row>
    <row r="618" spans="4:11" ht="12.75" outlineLevel="1" x14ac:dyDescent="0.2">
      <c r="D618" s="111"/>
      <c r="G618" s="26"/>
      <c r="I618" s="26"/>
      <c r="K618" s="32">
        <v>1</v>
      </c>
    </row>
    <row r="619" spans="4:11" ht="12.75" outlineLevel="1" x14ac:dyDescent="0.2">
      <c r="D619" s="111"/>
      <c r="G619" s="26"/>
      <c r="I619" s="26"/>
      <c r="K619" s="32">
        <v>1</v>
      </c>
    </row>
    <row r="620" spans="4:11" ht="12.75" outlineLevel="1" x14ac:dyDescent="0.2">
      <c r="D620" s="111"/>
      <c r="G620" s="26"/>
      <c r="I620" s="26"/>
      <c r="K620" s="32">
        <v>1</v>
      </c>
    </row>
    <row r="621" spans="4:11" ht="12.75" outlineLevel="1" x14ac:dyDescent="0.2">
      <c r="D621" s="111"/>
      <c r="G621" s="26"/>
      <c r="I621" s="26"/>
      <c r="K621" s="32">
        <v>1</v>
      </c>
    </row>
    <row r="622" spans="4:11" ht="12.75" outlineLevel="1" x14ac:dyDescent="0.2">
      <c r="D622" s="111"/>
      <c r="G622" s="26"/>
      <c r="I622" s="26"/>
      <c r="K622" s="32">
        <v>1</v>
      </c>
    </row>
    <row r="623" spans="4:11" ht="12.75" outlineLevel="1" x14ac:dyDescent="0.2">
      <c r="D623" s="111"/>
      <c r="G623" s="26"/>
      <c r="I623" s="26"/>
      <c r="K623" s="32">
        <v>1</v>
      </c>
    </row>
    <row r="624" spans="4:11" ht="12.75" outlineLevel="1" x14ac:dyDescent="0.2">
      <c r="D624" s="111"/>
      <c r="G624" s="26"/>
      <c r="I624" s="26"/>
      <c r="K624" s="32">
        <v>1</v>
      </c>
    </row>
    <row r="625" spans="4:11" ht="12.75" outlineLevel="1" x14ac:dyDescent="0.2">
      <c r="D625" s="111"/>
      <c r="G625" s="26"/>
      <c r="I625" s="26"/>
      <c r="K625" s="32">
        <v>1</v>
      </c>
    </row>
    <row r="626" spans="4:11" ht="12.75" outlineLevel="1" x14ac:dyDescent="0.2">
      <c r="D626" s="111"/>
      <c r="G626" s="26"/>
      <c r="I626" s="26"/>
      <c r="K626" s="32">
        <v>1</v>
      </c>
    </row>
    <row r="627" spans="4:11" ht="12.75" outlineLevel="1" x14ac:dyDescent="0.2">
      <c r="D627" s="111"/>
      <c r="G627" s="26"/>
      <c r="I627" s="26"/>
      <c r="K627" s="32">
        <v>1</v>
      </c>
    </row>
    <row r="628" spans="4:11" ht="12.75" outlineLevel="1" x14ac:dyDescent="0.2">
      <c r="D628" s="111"/>
      <c r="G628" s="26"/>
      <c r="I628" s="26"/>
      <c r="K628" s="32">
        <v>1</v>
      </c>
    </row>
    <row r="629" spans="4:11" ht="12.75" outlineLevel="1" x14ac:dyDescent="0.2">
      <c r="D629" s="111"/>
      <c r="G629" s="26"/>
      <c r="I629" s="26"/>
      <c r="K629" s="32">
        <v>1</v>
      </c>
    </row>
    <row r="630" spans="4:11" ht="12.75" outlineLevel="1" x14ac:dyDescent="0.2">
      <c r="D630" s="111"/>
      <c r="G630" s="26"/>
      <c r="I630" s="26"/>
      <c r="K630" s="32">
        <v>1</v>
      </c>
    </row>
    <row r="631" spans="4:11" ht="12.75" outlineLevel="1" x14ac:dyDescent="0.2">
      <c r="D631" s="111"/>
      <c r="G631" s="26"/>
      <c r="I631" s="26"/>
      <c r="K631" s="32">
        <v>1</v>
      </c>
    </row>
    <row r="632" spans="4:11" ht="12.75" outlineLevel="1" x14ac:dyDescent="0.2">
      <c r="D632" s="111"/>
      <c r="G632" s="26"/>
      <c r="I632" s="26"/>
      <c r="K632" s="32">
        <v>1</v>
      </c>
    </row>
    <row r="633" spans="4:11" ht="12.75" outlineLevel="1" x14ac:dyDescent="0.2">
      <c r="D633" s="111"/>
      <c r="G633" s="26"/>
      <c r="I633" s="26"/>
      <c r="K633" s="32">
        <v>1</v>
      </c>
    </row>
    <row r="634" spans="4:11" ht="12.75" outlineLevel="1" x14ac:dyDescent="0.2">
      <c r="D634" s="111"/>
      <c r="G634" s="26"/>
      <c r="I634" s="26"/>
      <c r="K634" s="32">
        <v>1</v>
      </c>
    </row>
    <row r="635" spans="4:11" ht="12.75" outlineLevel="1" x14ac:dyDescent="0.2">
      <c r="D635" s="111"/>
      <c r="G635" s="26"/>
      <c r="I635" s="26"/>
      <c r="K635" s="32">
        <v>1</v>
      </c>
    </row>
    <row r="636" spans="4:11" ht="12.75" outlineLevel="1" x14ac:dyDescent="0.2">
      <c r="D636" s="111"/>
      <c r="G636" s="26"/>
      <c r="I636" s="26"/>
      <c r="K636" s="32">
        <v>1</v>
      </c>
    </row>
    <row r="637" spans="4:11" ht="12.75" outlineLevel="1" x14ac:dyDescent="0.2">
      <c r="D637" s="111"/>
      <c r="G637" s="26"/>
      <c r="I637" s="26"/>
      <c r="K637" s="32">
        <v>1</v>
      </c>
    </row>
    <row r="638" spans="4:11" ht="12.75" outlineLevel="1" x14ac:dyDescent="0.2">
      <c r="D638" s="111"/>
      <c r="G638" s="26"/>
      <c r="I638" s="26"/>
      <c r="K638" s="32">
        <v>1</v>
      </c>
    </row>
    <row r="639" spans="4:11" ht="12.75" outlineLevel="1" x14ac:dyDescent="0.2">
      <c r="D639" s="111"/>
      <c r="G639" s="26"/>
      <c r="I639" s="26"/>
      <c r="K639" s="32">
        <v>1</v>
      </c>
    </row>
    <row r="640" spans="4:11" ht="12.75" outlineLevel="1" x14ac:dyDescent="0.2">
      <c r="D640" s="111"/>
      <c r="G640" s="26"/>
      <c r="I640" s="26"/>
      <c r="K640" s="32">
        <v>1</v>
      </c>
    </row>
    <row r="641" spans="4:11" ht="12.75" outlineLevel="1" x14ac:dyDescent="0.2">
      <c r="D641" s="111"/>
      <c r="G641" s="26"/>
      <c r="I641" s="26"/>
      <c r="K641" s="32">
        <v>1</v>
      </c>
    </row>
    <row r="642" spans="4:11" ht="12.75" outlineLevel="1" x14ac:dyDescent="0.2">
      <c r="D642" s="111"/>
      <c r="G642" s="26"/>
      <c r="I642" s="26"/>
      <c r="K642" s="32">
        <v>1</v>
      </c>
    </row>
    <row r="643" spans="4:11" ht="12.75" outlineLevel="1" x14ac:dyDescent="0.2">
      <c r="D643" s="111"/>
      <c r="G643" s="26"/>
      <c r="I643" s="26"/>
      <c r="K643" s="32">
        <v>1</v>
      </c>
    </row>
    <row r="644" spans="4:11" ht="12.75" outlineLevel="1" x14ac:dyDescent="0.2">
      <c r="D644" s="111"/>
      <c r="G644" s="26"/>
      <c r="I644" s="26"/>
      <c r="K644" s="32">
        <v>1</v>
      </c>
    </row>
    <row r="645" spans="4:11" ht="12.75" outlineLevel="1" x14ac:dyDescent="0.2">
      <c r="D645" s="111"/>
      <c r="G645" s="26"/>
      <c r="I645" s="26"/>
      <c r="K645" s="32">
        <v>1</v>
      </c>
    </row>
    <row r="646" spans="4:11" ht="12.75" outlineLevel="1" x14ac:dyDescent="0.2">
      <c r="D646" s="111"/>
      <c r="G646" s="26"/>
      <c r="I646" s="26"/>
      <c r="K646" s="32">
        <v>1</v>
      </c>
    </row>
    <row r="647" spans="4:11" ht="12.75" outlineLevel="1" x14ac:dyDescent="0.2">
      <c r="D647" s="111"/>
      <c r="G647" s="26"/>
      <c r="I647" s="26"/>
      <c r="K647" s="32">
        <v>1</v>
      </c>
    </row>
    <row r="648" spans="4:11" ht="12.75" outlineLevel="1" x14ac:dyDescent="0.2">
      <c r="D648" s="111"/>
      <c r="G648" s="26"/>
      <c r="I648" s="26"/>
      <c r="K648" s="32">
        <v>1</v>
      </c>
    </row>
    <row r="649" spans="4:11" ht="12.75" outlineLevel="1" x14ac:dyDescent="0.2">
      <c r="D649" s="111"/>
      <c r="G649" s="26"/>
      <c r="I649" s="26"/>
      <c r="K649" s="32">
        <v>1</v>
      </c>
    </row>
    <row r="650" spans="4:11" ht="12.75" outlineLevel="1" x14ac:dyDescent="0.2">
      <c r="D650" s="111"/>
      <c r="G650" s="26"/>
      <c r="I650" s="26"/>
      <c r="K650" s="32">
        <v>1</v>
      </c>
    </row>
    <row r="651" spans="4:11" ht="12.75" outlineLevel="1" x14ac:dyDescent="0.2">
      <c r="D651" s="111"/>
      <c r="G651" s="26"/>
      <c r="I651" s="26"/>
      <c r="K651" s="32">
        <v>1</v>
      </c>
    </row>
    <row r="652" spans="4:11" ht="12.75" outlineLevel="1" x14ac:dyDescent="0.2">
      <c r="D652" s="111"/>
      <c r="G652" s="26"/>
      <c r="I652" s="26"/>
      <c r="K652" s="32">
        <v>1</v>
      </c>
    </row>
    <row r="653" spans="4:11" ht="12.75" outlineLevel="1" x14ac:dyDescent="0.2">
      <c r="D653" s="111"/>
      <c r="G653" s="26"/>
      <c r="I653" s="26"/>
      <c r="K653" s="32">
        <v>1</v>
      </c>
    </row>
    <row r="654" spans="4:11" ht="12.75" outlineLevel="1" x14ac:dyDescent="0.2">
      <c r="D654" s="111"/>
      <c r="G654" s="26"/>
      <c r="I654" s="26"/>
      <c r="K654" s="32">
        <v>1</v>
      </c>
    </row>
    <row r="655" spans="4:11" ht="12.75" outlineLevel="1" x14ac:dyDescent="0.2">
      <c r="D655" s="111"/>
      <c r="G655" s="26"/>
      <c r="I655" s="26"/>
      <c r="K655" s="32">
        <v>1</v>
      </c>
    </row>
    <row r="656" spans="4:11" ht="12.75" outlineLevel="1" x14ac:dyDescent="0.2">
      <c r="D656" s="111"/>
      <c r="G656" s="26"/>
      <c r="I656" s="26"/>
      <c r="K656" s="32">
        <v>1</v>
      </c>
    </row>
    <row r="657" spans="4:11" ht="12.75" outlineLevel="1" x14ac:dyDescent="0.2">
      <c r="D657" s="111"/>
      <c r="G657" s="26"/>
      <c r="I657" s="26"/>
      <c r="K657" s="32">
        <v>1</v>
      </c>
    </row>
    <row r="658" spans="4:11" ht="12.75" outlineLevel="1" x14ac:dyDescent="0.2">
      <c r="D658" s="111"/>
      <c r="G658" s="26"/>
      <c r="I658" s="26"/>
      <c r="K658" s="32">
        <v>1</v>
      </c>
    </row>
    <row r="659" spans="4:11" ht="12.75" outlineLevel="1" x14ac:dyDescent="0.2">
      <c r="D659" s="111"/>
      <c r="G659" s="26"/>
      <c r="I659" s="26"/>
      <c r="K659" s="32">
        <v>1</v>
      </c>
    </row>
    <row r="660" spans="4:11" ht="12.75" outlineLevel="1" x14ac:dyDescent="0.2">
      <c r="D660" s="111"/>
      <c r="G660" s="26"/>
      <c r="I660" s="26"/>
      <c r="K660" s="32">
        <v>1</v>
      </c>
    </row>
    <row r="661" spans="4:11" ht="12.75" outlineLevel="1" x14ac:dyDescent="0.2">
      <c r="D661" s="111"/>
      <c r="G661" s="26"/>
      <c r="I661" s="26"/>
      <c r="K661" s="32">
        <v>1</v>
      </c>
    </row>
    <row r="662" spans="4:11" ht="12.75" outlineLevel="1" x14ac:dyDescent="0.2">
      <c r="D662" s="111"/>
      <c r="G662" s="26"/>
      <c r="I662" s="26"/>
      <c r="K662" s="32">
        <v>1</v>
      </c>
    </row>
    <row r="663" spans="4:11" ht="12.75" outlineLevel="1" x14ac:dyDescent="0.2">
      <c r="D663" s="111"/>
      <c r="G663" s="26"/>
      <c r="I663" s="26"/>
      <c r="K663" s="32">
        <v>1</v>
      </c>
    </row>
    <row r="664" spans="4:11" ht="12.75" outlineLevel="1" x14ac:dyDescent="0.2">
      <c r="D664" s="111"/>
      <c r="G664" s="26"/>
      <c r="I664" s="26"/>
      <c r="K664" s="32">
        <v>1</v>
      </c>
    </row>
    <row r="665" spans="4:11" ht="12.75" outlineLevel="1" x14ac:dyDescent="0.2">
      <c r="D665" s="111"/>
      <c r="G665" s="26"/>
      <c r="I665" s="26"/>
      <c r="K665" s="32">
        <v>1</v>
      </c>
    </row>
    <row r="666" spans="4:11" ht="12.75" outlineLevel="1" x14ac:dyDescent="0.2">
      <c r="D666" s="111"/>
      <c r="G666" s="26"/>
      <c r="I666" s="26"/>
      <c r="K666" s="32">
        <v>1</v>
      </c>
    </row>
    <row r="667" spans="4:11" ht="12.75" outlineLevel="1" x14ac:dyDescent="0.2">
      <c r="D667" s="111"/>
      <c r="G667" s="26"/>
      <c r="I667" s="26"/>
      <c r="K667" s="32">
        <v>1</v>
      </c>
    </row>
    <row r="668" spans="4:11" ht="12.75" outlineLevel="1" x14ac:dyDescent="0.2">
      <c r="D668" s="111"/>
      <c r="G668" s="26"/>
      <c r="I668" s="26"/>
      <c r="K668" s="32">
        <v>1</v>
      </c>
    </row>
    <row r="669" spans="4:11" ht="12.75" outlineLevel="1" x14ac:dyDescent="0.2">
      <c r="D669" s="111"/>
      <c r="G669" s="26"/>
      <c r="I669" s="26"/>
      <c r="K669" s="32">
        <v>1</v>
      </c>
    </row>
    <row r="670" spans="4:11" ht="12.75" outlineLevel="1" x14ac:dyDescent="0.2">
      <c r="D670" s="111"/>
      <c r="G670" s="26"/>
      <c r="I670" s="26"/>
      <c r="K670" s="32">
        <v>1</v>
      </c>
    </row>
    <row r="671" spans="4:11" ht="12.75" outlineLevel="1" x14ac:dyDescent="0.2">
      <c r="D671" s="111"/>
      <c r="G671" s="26"/>
      <c r="I671" s="26"/>
      <c r="K671" s="32">
        <v>1</v>
      </c>
    </row>
    <row r="672" spans="4:11" ht="12.75" outlineLevel="1" x14ac:dyDescent="0.2">
      <c r="D672" s="111"/>
      <c r="G672" s="26"/>
      <c r="I672" s="26"/>
      <c r="K672" s="32">
        <v>1</v>
      </c>
    </row>
    <row r="673" spans="4:11" ht="12.75" outlineLevel="1" x14ac:dyDescent="0.2">
      <c r="D673" s="111"/>
      <c r="G673" s="26"/>
      <c r="I673" s="26"/>
      <c r="K673" s="32">
        <v>1</v>
      </c>
    </row>
    <row r="674" spans="4:11" ht="12.75" outlineLevel="1" x14ac:dyDescent="0.2">
      <c r="D674" s="111"/>
      <c r="G674" s="26"/>
      <c r="I674" s="26"/>
      <c r="K674" s="32">
        <v>1</v>
      </c>
    </row>
    <row r="675" spans="4:11" ht="12.75" outlineLevel="1" x14ac:dyDescent="0.2">
      <c r="D675" s="111"/>
      <c r="G675" s="26"/>
      <c r="I675" s="26"/>
      <c r="K675" s="32">
        <v>1</v>
      </c>
    </row>
    <row r="676" spans="4:11" ht="12.75" outlineLevel="1" x14ac:dyDescent="0.2">
      <c r="D676" s="111"/>
      <c r="G676" s="26"/>
      <c r="I676" s="26"/>
      <c r="K676" s="32">
        <v>1</v>
      </c>
    </row>
    <row r="677" spans="4:11" ht="12.75" outlineLevel="1" x14ac:dyDescent="0.2">
      <c r="D677" s="111"/>
      <c r="G677" s="26"/>
      <c r="I677" s="26"/>
      <c r="K677" s="32">
        <v>1</v>
      </c>
    </row>
    <row r="678" spans="4:11" ht="12.75" outlineLevel="1" x14ac:dyDescent="0.2">
      <c r="D678" s="111"/>
      <c r="G678" s="26"/>
      <c r="I678" s="26"/>
      <c r="K678" s="32">
        <v>1</v>
      </c>
    </row>
    <row r="679" spans="4:11" ht="12.75" outlineLevel="1" x14ac:dyDescent="0.2">
      <c r="D679" s="111"/>
      <c r="G679" s="26"/>
      <c r="I679" s="26"/>
      <c r="K679" s="32">
        <v>1</v>
      </c>
    </row>
    <row r="680" spans="4:11" ht="12.75" outlineLevel="1" x14ac:dyDescent="0.2">
      <c r="D680" s="111"/>
      <c r="G680" s="26"/>
      <c r="I680" s="26"/>
      <c r="K680" s="32">
        <v>1</v>
      </c>
    </row>
    <row r="681" spans="4:11" ht="12.75" outlineLevel="1" x14ac:dyDescent="0.2">
      <c r="D681" s="111"/>
      <c r="G681" s="26"/>
      <c r="I681" s="26"/>
      <c r="K681" s="32">
        <v>1</v>
      </c>
    </row>
    <row r="682" spans="4:11" ht="12.75" outlineLevel="1" x14ac:dyDescent="0.2">
      <c r="D682" s="111"/>
      <c r="G682" s="26"/>
      <c r="I682" s="26"/>
      <c r="K682" s="32">
        <v>1</v>
      </c>
    </row>
    <row r="683" spans="4:11" ht="12.75" outlineLevel="1" x14ac:dyDescent="0.2">
      <c r="D683" s="111"/>
      <c r="G683" s="26"/>
      <c r="I683" s="26"/>
      <c r="K683" s="32">
        <v>1</v>
      </c>
    </row>
    <row r="684" spans="4:11" ht="12.75" outlineLevel="1" x14ac:dyDescent="0.2">
      <c r="D684" s="111"/>
      <c r="G684" s="26"/>
      <c r="I684" s="26"/>
      <c r="K684" s="32">
        <v>1</v>
      </c>
    </row>
    <row r="685" spans="4:11" ht="12.75" outlineLevel="1" x14ac:dyDescent="0.2">
      <c r="D685" s="111"/>
      <c r="G685" s="26"/>
      <c r="I685" s="26"/>
      <c r="K685" s="32">
        <v>1</v>
      </c>
    </row>
    <row r="686" spans="4:11" ht="12.75" outlineLevel="1" x14ac:dyDescent="0.2">
      <c r="D686" s="111"/>
      <c r="G686" s="26"/>
      <c r="I686" s="26"/>
      <c r="K686" s="32">
        <v>1</v>
      </c>
    </row>
    <row r="687" spans="4:11" ht="12.75" outlineLevel="1" x14ac:dyDescent="0.2">
      <c r="D687" s="111"/>
      <c r="G687" s="26"/>
      <c r="I687" s="26"/>
      <c r="K687" s="32">
        <v>1</v>
      </c>
    </row>
    <row r="688" spans="4:11" ht="12.75" outlineLevel="1" x14ac:dyDescent="0.2">
      <c r="D688" s="111"/>
      <c r="G688" s="26"/>
      <c r="I688" s="26"/>
      <c r="K688" s="32">
        <v>1</v>
      </c>
    </row>
    <row r="689" spans="4:11" ht="12.75" outlineLevel="1" x14ac:dyDescent="0.2">
      <c r="D689" s="111"/>
      <c r="G689" s="26"/>
      <c r="I689" s="26"/>
      <c r="K689" s="32">
        <v>1</v>
      </c>
    </row>
    <row r="690" spans="4:11" ht="12.75" outlineLevel="1" x14ac:dyDescent="0.2">
      <c r="D690" s="111"/>
      <c r="G690" s="26"/>
      <c r="I690" s="26"/>
      <c r="K690" s="32">
        <v>1</v>
      </c>
    </row>
    <row r="691" spans="4:11" ht="12.75" outlineLevel="1" x14ac:dyDescent="0.2">
      <c r="D691" s="111"/>
      <c r="G691" s="26"/>
      <c r="I691" s="26"/>
      <c r="K691" s="32">
        <v>1</v>
      </c>
    </row>
    <row r="692" spans="4:11" ht="12.75" outlineLevel="1" x14ac:dyDescent="0.2">
      <c r="D692" s="111"/>
      <c r="G692" s="26"/>
      <c r="I692" s="26"/>
      <c r="K692" s="32">
        <v>1</v>
      </c>
    </row>
    <row r="693" spans="4:11" ht="12.75" outlineLevel="1" x14ac:dyDescent="0.2">
      <c r="D693" s="111"/>
      <c r="G693" s="26"/>
      <c r="I693" s="26"/>
      <c r="K693" s="32">
        <v>1</v>
      </c>
    </row>
    <row r="694" spans="4:11" ht="12.75" outlineLevel="1" x14ac:dyDescent="0.2">
      <c r="D694" s="111"/>
      <c r="G694" s="26"/>
      <c r="I694" s="26"/>
      <c r="K694" s="32">
        <v>1</v>
      </c>
    </row>
    <row r="695" spans="4:11" ht="12.75" outlineLevel="1" x14ac:dyDescent="0.2">
      <c r="D695" s="111"/>
      <c r="G695" s="26"/>
      <c r="I695" s="26"/>
      <c r="K695" s="32">
        <v>1</v>
      </c>
    </row>
    <row r="696" spans="4:11" ht="12.75" outlineLevel="1" x14ac:dyDescent="0.2">
      <c r="D696" s="111"/>
      <c r="G696" s="26"/>
      <c r="I696" s="26"/>
      <c r="K696" s="32">
        <v>1</v>
      </c>
    </row>
    <row r="697" spans="4:11" ht="12.75" outlineLevel="1" x14ac:dyDescent="0.2">
      <c r="D697" s="111"/>
      <c r="G697" s="26"/>
      <c r="I697" s="26"/>
      <c r="K697" s="32">
        <v>1</v>
      </c>
    </row>
    <row r="698" spans="4:11" ht="12.75" outlineLevel="1" x14ac:dyDescent="0.2">
      <c r="D698" s="111"/>
      <c r="G698" s="26"/>
      <c r="I698" s="26"/>
      <c r="K698" s="32">
        <v>1</v>
      </c>
    </row>
    <row r="699" spans="4:11" ht="12.75" outlineLevel="1" x14ac:dyDescent="0.2">
      <c r="D699" s="111"/>
      <c r="G699" s="26"/>
      <c r="I699" s="26"/>
      <c r="K699" s="32">
        <v>1</v>
      </c>
    </row>
    <row r="700" spans="4:11" ht="12.75" outlineLevel="1" x14ac:dyDescent="0.2">
      <c r="D700" s="111"/>
      <c r="G700" s="26"/>
      <c r="I700" s="26"/>
      <c r="K700" s="32">
        <v>1</v>
      </c>
    </row>
    <row r="701" spans="4:11" ht="12.75" outlineLevel="1" x14ac:dyDescent="0.2">
      <c r="D701" s="111"/>
      <c r="G701" s="26"/>
      <c r="I701" s="26"/>
      <c r="K701" s="32">
        <v>1</v>
      </c>
    </row>
    <row r="702" spans="4:11" ht="12.75" outlineLevel="1" x14ac:dyDescent="0.2">
      <c r="D702" s="111"/>
      <c r="G702" s="26"/>
      <c r="I702" s="26"/>
      <c r="K702" s="32">
        <v>1</v>
      </c>
    </row>
    <row r="703" spans="4:11" ht="12.75" outlineLevel="1" x14ac:dyDescent="0.2">
      <c r="D703" s="111"/>
      <c r="G703" s="26"/>
      <c r="I703" s="26"/>
      <c r="K703" s="32">
        <v>1</v>
      </c>
    </row>
    <row r="704" spans="4:11" ht="12.75" outlineLevel="1" x14ac:dyDescent="0.2">
      <c r="D704" s="111"/>
      <c r="G704" s="26"/>
      <c r="I704" s="26"/>
      <c r="K704" s="32">
        <v>1</v>
      </c>
    </row>
    <row r="705" spans="4:11" ht="12.75" outlineLevel="1" x14ac:dyDescent="0.2">
      <c r="D705" s="111"/>
      <c r="G705" s="26"/>
      <c r="I705" s="26"/>
      <c r="K705" s="32">
        <v>1</v>
      </c>
    </row>
    <row r="706" spans="4:11" ht="12.75" outlineLevel="1" x14ac:dyDescent="0.2">
      <c r="D706" s="111"/>
      <c r="G706" s="26"/>
      <c r="I706" s="26"/>
      <c r="K706" s="32">
        <v>1</v>
      </c>
    </row>
    <row r="707" spans="4:11" ht="12.75" outlineLevel="1" x14ac:dyDescent="0.2">
      <c r="D707" s="111"/>
      <c r="G707" s="26"/>
      <c r="I707" s="26"/>
      <c r="K707" s="32">
        <v>1</v>
      </c>
    </row>
    <row r="708" spans="4:11" ht="12.75" outlineLevel="1" x14ac:dyDescent="0.2">
      <c r="D708" s="111"/>
      <c r="G708" s="26"/>
      <c r="I708" s="26"/>
      <c r="K708" s="32">
        <v>1</v>
      </c>
    </row>
    <row r="709" spans="4:11" ht="12.75" outlineLevel="1" x14ac:dyDescent="0.2">
      <c r="D709" s="111"/>
      <c r="G709" s="26"/>
      <c r="I709" s="26"/>
      <c r="K709" s="32">
        <v>1</v>
      </c>
    </row>
    <row r="710" spans="4:11" ht="12.75" outlineLevel="1" x14ac:dyDescent="0.2">
      <c r="D710" s="111"/>
      <c r="G710" s="26"/>
      <c r="I710" s="26"/>
      <c r="K710" s="32">
        <v>1</v>
      </c>
    </row>
    <row r="711" spans="4:11" ht="12.75" outlineLevel="1" x14ac:dyDescent="0.2">
      <c r="D711" s="111"/>
      <c r="G711" s="26"/>
      <c r="I711" s="26"/>
      <c r="K711" s="32">
        <v>1</v>
      </c>
    </row>
    <row r="712" spans="4:11" ht="12.75" outlineLevel="1" x14ac:dyDescent="0.2">
      <c r="D712" s="111"/>
      <c r="G712" s="26"/>
      <c r="I712" s="26"/>
      <c r="K712" s="32">
        <v>1</v>
      </c>
    </row>
    <row r="713" spans="4:11" ht="12.75" outlineLevel="1" x14ac:dyDescent="0.2">
      <c r="D713" s="111"/>
      <c r="G713" s="26"/>
      <c r="I713" s="26"/>
      <c r="K713" s="32">
        <v>1</v>
      </c>
    </row>
    <row r="714" spans="4:11" ht="12.75" outlineLevel="1" x14ac:dyDescent="0.2">
      <c r="D714" s="111"/>
      <c r="G714" s="26"/>
      <c r="I714" s="26"/>
      <c r="K714" s="32">
        <v>1</v>
      </c>
    </row>
    <row r="715" spans="4:11" ht="12.75" outlineLevel="1" x14ac:dyDescent="0.2">
      <c r="D715" s="111"/>
      <c r="G715" s="26"/>
      <c r="I715" s="26"/>
      <c r="K715" s="32">
        <v>1</v>
      </c>
    </row>
    <row r="716" spans="4:11" ht="12.75" outlineLevel="1" x14ac:dyDescent="0.2">
      <c r="D716" s="111"/>
      <c r="G716" s="26"/>
      <c r="I716" s="26"/>
      <c r="K716" s="32">
        <v>1</v>
      </c>
    </row>
    <row r="717" spans="4:11" ht="12.75" outlineLevel="1" x14ac:dyDescent="0.2">
      <c r="D717" s="111"/>
      <c r="G717" s="26"/>
      <c r="I717" s="26"/>
      <c r="K717" s="32">
        <v>1</v>
      </c>
    </row>
    <row r="718" spans="4:11" ht="12.75" outlineLevel="1" x14ac:dyDescent="0.2">
      <c r="D718" s="111"/>
      <c r="G718" s="26"/>
      <c r="I718" s="26"/>
      <c r="K718" s="32">
        <v>1</v>
      </c>
    </row>
    <row r="719" spans="4:11" ht="12.75" outlineLevel="1" x14ac:dyDescent="0.2">
      <c r="D719" s="111"/>
      <c r="G719" s="26"/>
      <c r="I719" s="26"/>
      <c r="K719" s="32">
        <v>1</v>
      </c>
    </row>
    <row r="720" spans="4:11" ht="12.75" outlineLevel="1" x14ac:dyDescent="0.2">
      <c r="D720" s="111"/>
      <c r="G720" s="26"/>
      <c r="I720" s="26"/>
      <c r="K720" s="32">
        <v>1</v>
      </c>
    </row>
    <row r="721" spans="4:11" ht="12.75" outlineLevel="1" x14ac:dyDescent="0.2">
      <c r="D721" s="111"/>
      <c r="G721" s="26"/>
      <c r="I721" s="26"/>
      <c r="K721" s="32">
        <v>1</v>
      </c>
    </row>
    <row r="722" spans="4:11" ht="12.75" outlineLevel="1" x14ac:dyDescent="0.2">
      <c r="D722" s="111"/>
      <c r="G722" s="26"/>
      <c r="I722" s="26"/>
      <c r="K722" s="32">
        <v>1</v>
      </c>
    </row>
    <row r="723" spans="4:11" ht="12.75" outlineLevel="1" x14ac:dyDescent="0.2">
      <c r="D723" s="111"/>
      <c r="G723" s="26"/>
      <c r="I723" s="26"/>
      <c r="K723" s="32">
        <v>1</v>
      </c>
    </row>
    <row r="724" spans="4:11" ht="12.75" outlineLevel="1" x14ac:dyDescent="0.2">
      <c r="D724" s="111"/>
      <c r="G724" s="26"/>
      <c r="I724" s="26"/>
      <c r="K724" s="32">
        <v>1</v>
      </c>
    </row>
    <row r="725" spans="4:11" ht="12.75" outlineLevel="1" x14ac:dyDescent="0.2">
      <c r="D725" s="111"/>
      <c r="G725" s="26"/>
      <c r="I725" s="26"/>
      <c r="K725" s="32">
        <v>1</v>
      </c>
    </row>
    <row r="726" spans="4:11" ht="12.75" outlineLevel="1" x14ac:dyDescent="0.2">
      <c r="D726" s="111"/>
      <c r="G726" s="26"/>
      <c r="I726" s="26"/>
      <c r="K726" s="32">
        <v>1</v>
      </c>
    </row>
    <row r="727" spans="4:11" ht="12.75" outlineLevel="1" x14ac:dyDescent="0.2">
      <c r="D727" s="111"/>
      <c r="G727" s="26"/>
      <c r="I727" s="26"/>
      <c r="K727" s="32">
        <v>1</v>
      </c>
    </row>
    <row r="728" spans="4:11" ht="12.75" outlineLevel="1" x14ac:dyDescent="0.2">
      <c r="D728" s="111"/>
      <c r="G728" s="26"/>
      <c r="I728" s="26"/>
      <c r="K728" s="32">
        <v>1</v>
      </c>
    </row>
    <row r="729" spans="4:11" ht="12.75" outlineLevel="1" x14ac:dyDescent="0.2">
      <c r="D729" s="111"/>
      <c r="G729" s="26"/>
      <c r="I729" s="26"/>
      <c r="K729" s="32">
        <v>1</v>
      </c>
    </row>
    <row r="730" spans="4:11" ht="12.75" outlineLevel="1" x14ac:dyDescent="0.2">
      <c r="D730" s="111"/>
      <c r="G730" s="26"/>
      <c r="I730" s="26"/>
      <c r="K730" s="32">
        <v>1</v>
      </c>
    </row>
    <row r="731" spans="4:11" ht="12.75" outlineLevel="1" x14ac:dyDescent="0.2">
      <c r="D731" s="111"/>
      <c r="G731" s="26"/>
      <c r="I731" s="26"/>
      <c r="K731" s="32">
        <v>1</v>
      </c>
    </row>
    <row r="732" spans="4:11" ht="12.75" outlineLevel="1" x14ac:dyDescent="0.2">
      <c r="D732" s="111"/>
      <c r="G732" s="26"/>
      <c r="I732" s="26"/>
      <c r="K732" s="32">
        <v>1</v>
      </c>
    </row>
    <row r="733" spans="4:11" ht="12.75" outlineLevel="1" x14ac:dyDescent="0.2">
      <c r="D733" s="111"/>
      <c r="G733" s="26"/>
      <c r="I733" s="26"/>
      <c r="K733" s="32">
        <v>1</v>
      </c>
    </row>
    <row r="734" spans="4:11" ht="12.75" outlineLevel="1" x14ac:dyDescent="0.2">
      <c r="D734" s="111"/>
      <c r="G734" s="26"/>
      <c r="I734" s="26"/>
      <c r="K734" s="32">
        <v>1</v>
      </c>
    </row>
    <row r="735" spans="4:11" ht="12.75" outlineLevel="1" x14ac:dyDescent="0.2">
      <c r="D735" s="111"/>
      <c r="G735" s="26"/>
      <c r="I735" s="26"/>
      <c r="K735" s="32">
        <v>1</v>
      </c>
    </row>
    <row r="736" spans="4:11" ht="12.75" outlineLevel="1" x14ac:dyDescent="0.2">
      <c r="D736" s="111"/>
      <c r="G736" s="26"/>
      <c r="I736" s="26"/>
      <c r="K736" s="32">
        <v>1</v>
      </c>
    </row>
    <row r="737" spans="4:11" ht="12.75" outlineLevel="1" x14ac:dyDescent="0.2">
      <c r="D737" s="111"/>
      <c r="G737" s="26"/>
      <c r="I737" s="26"/>
      <c r="K737" s="32">
        <v>1</v>
      </c>
    </row>
    <row r="738" spans="4:11" ht="12.75" outlineLevel="1" x14ac:dyDescent="0.2">
      <c r="D738" s="111"/>
      <c r="G738" s="26"/>
      <c r="I738" s="26"/>
      <c r="K738" s="32">
        <v>1</v>
      </c>
    </row>
    <row r="739" spans="4:11" ht="12.75" outlineLevel="1" x14ac:dyDescent="0.2">
      <c r="D739" s="111"/>
      <c r="G739" s="26"/>
      <c r="I739" s="26"/>
      <c r="K739" s="32">
        <v>1</v>
      </c>
    </row>
    <row r="740" spans="4:11" ht="12.75" outlineLevel="1" x14ac:dyDescent="0.2">
      <c r="D740" s="111"/>
      <c r="G740" s="26"/>
      <c r="I740" s="26"/>
      <c r="K740" s="32">
        <v>1</v>
      </c>
    </row>
    <row r="741" spans="4:11" ht="12.75" outlineLevel="1" x14ac:dyDescent="0.2">
      <c r="D741" s="111"/>
      <c r="G741" s="26"/>
      <c r="I741" s="26"/>
      <c r="K741" s="32">
        <v>1</v>
      </c>
    </row>
    <row r="742" spans="4:11" ht="12.75" outlineLevel="1" x14ac:dyDescent="0.2">
      <c r="D742" s="111"/>
      <c r="G742" s="26"/>
      <c r="I742" s="26"/>
      <c r="K742" s="32">
        <v>1</v>
      </c>
    </row>
    <row r="743" spans="4:11" ht="12.75" outlineLevel="1" x14ac:dyDescent="0.2">
      <c r="D743" s="111"/>
      <c r="G743" s="26"/>
      <c r="I743" s="26"/>
      <c r="K743" s="32">
        <v>1</v>
      </c>
    </row>
    <row r="744" spans="4:11" ht="12.75" outlineLevel="1" x14ac:dyDescent="0.2">
      <c r="D744" s="111"/>
      <c r="G744" s="26"/>
      <c r="I744" s="26"/>
      <c r="K744" s="32">
        <v>1</v>
      </c>
    </row>
    <row r="745" spans="4:11" ht="12.75" outlineLevel="1" x14ac:dyDescent="0.2">
      <c r="D745" s="111"/>
      <c r="G745" s="26"/>
      <c r="I745" s="26"/>
      <c r="K745" s="32">
        <v>1</v>
      </c>
    </row>
    <row r="746" spans="4:11" ht="12.75" outlineLevel="1" x14ac:dyDescent="0.2">
      <c r="D746" s="111"/>
      <c r="G746" s="26"/>
      <c r="I746" s="26"/>
      <c r="K746" s="32">
        <v>1</v>
      </c>
    </row>
    <row r="747" spans="4:11" ht="12.75" outlineLevel="1" x14ac:dyDescent="0.2">
      <c r="D747" s="111"/>
      <c r="G747" s="26"/>
      <c r="I747" s="26"/>
      <c r="K747" s="32">
        <v>1</v>
      </c>
    </row>
    <row r="748" spans="4:11" ht="12.75" outlineLevel="1" x14ac:dyDescent="0.2">
      <c r="D748" s="111"/>
      <c r="G748" s="26"/>
      <c r="I748" s="26"/>
      <c r="K748" s="32">
        <v>1</v>
      </c>
    </row>
    <row r="749" spans="4:11" ht="12.75" outlineLevel="1" x14ac:dyDescent="0.2">
      <c r="D749" s="111"/>
      <c r="G749" s="26"/>
      <c r="I749" s="26"/>
      <c r="K749" s="32">
        <v>1</v>
      </c>
    </row>
    <row r="750" spans="4:11" ht="12.75" outlineLevel="1" x14ac:dyDescent="0.2">
      <c r="D750" s="111"/>
      <c r="G750" s="26"/>
      <c r="I750" s="26"/>
      <c r="K750" s="32">
        <v>1</v>
      </c>
    </row>
    <row r="751" spans="4:11" ht="12.75" outlineLevel="1" x14ac:dyDescent="0.2">
      <c r="D751" s="111"/>
      <c r="G751" s="26"/>
      <c r="I751" s="26"/>
      <c r="K751" s="32">
        <v>1</v>
      </c>
    </row>
    <row r="752" spans="4:11" ht="12.75" outlineLevel="1" x14ac:dyDescent="0.2">
      <c r="D752" s="111"/>
      <c r="G752" s="26"/>
      <c r="I752" s="26"/>
      <c r="K752" s="32">
        <v>1</v>
      </c>
    </row>
    <row r="753" spans="4:11" ht="12.75" outlineLevel="1" x14ac:dyDescent="0.2">
      <c r="D753" s="111"/>
      <c r="G753" s="26"/>
      <c r="I753" s="26"/>
      <c r="K753" s="32">
        <v>1</v>
      </c>
    </row>
    <row r="754" spans="4:11" ht="12.75" outlineLevel="1" x14ac:dyDescent="0.2">
      <c r="D754" s="111"/>
      <c r="G754" s="26"/>
      <c r="I754" s="26"/>
      <c r="K754" s="32">
        <v>1</v>
      </c>
    </row>
    <row r="755" spans="4:11" ht="12.75" outlineLevel="1" x14ac:dyDescent="0.2">
      <c r="D755" s="111"/>
      <c r="G755" s="26"/>
      <c r="I755" s="26"/>
      <c r="K755" s="32">
        <v>1</v>
      </c>
    </row>
    <row r="756" spans="4:11" ht="12.75" outlineLevel="1" x14ac:dyDescent="0.2">
      <c r="D756" s="111"/>
      <c r="G756" s="26"/>
      <c r="I756" s="26"/>
      <c r="K756" s="32">
        <v>1</v>
      </c>
    </row>
    <row r="757" spans="4:11" ht="12.75" outlineLevel="1" x14ac:dyDescent="0.2">
      <c r="D757" s="111"/>
      <c r="G757" s="26"/>
      <c r="I757" s="26"/>
      <c r="K757" s="32">
        <v>1</v>
      </c>
    </row>
    <row r="758" spans="4:11" ht="12.75" outlineLevel="1" x14ac:dyDescent="0.2">
      <c r="D758" s="111"/>
      <c r="G758" s="26"/>
      <c r="I758" s="26"/>
      <c r="K758" s="32">
        <v>1</v>
      </c>
    </row>
    <row r="759" spans="4:11" ht="12.75" outlineLevel="1" x14ac:dyDescent="0.2">
      <c r="D759" s="111"/>
      <c r="G759" s="26"/>
      <c r="I759" s="26"/>
      <c r="K759" s="32">
        <v>1</v>
      </c>
    </row>
    <row r="760" spans="4:11" ht="12.75" outlineLevel="1" x14ac:dyDescent="0.2">
      <c r="D760" s="111"/>
      <c r="G760" s="26"/>
      <c r="I760" s="26"/>
      <c r="K760" s="32">
        <v>1</v>
      </c>
    </row>
    <row r="761" spans="4:11" ht="12.75" outlineLevel="1" x14ac:dyDescent="0.2">
      <c r="D761" s="111"/>
      <c r="G761" s="26"/>
      <c r="I761" s="26"/>
      <c r="K761" s="32">
        <v>1</v>
      </c>
    </row>
    <row r="762" spans="4:11" ht="12.75" outlineLevel="1" x14ac:dyDescent="0.2">
      <c r="D762" s="111"/>
      <c r="G762" s="26"/>
      <c r="I762" s="26"/>
      <c r="K762" s="32">
        <v>1</v>
      </c>
    </row>
    <row r="763" spans="4:11" ht="12.75" outlineLevel="1" x14ac:dyDescent="0.2">
      <c r="D763" s="111"/>
      <c r="G763" s="26"/>
      <c r="I763" s="26"/>
      <c r="K763" s="32">
        <v>1</v>
      </c>
    </row>
    <row r="764" spans="4:11" ht="12.75" outlineLevel="1" x14ac:dyDescent="0.2">
      <c r="D764" s="111"/>
      <c r="G764" s="26"/>
      <c r="I764" s="26"/>
      <c r="K764" s="32">
        <v>1</v>
      </c>
    </row>
    <row r="765" spans="4:11" ht="12.75" outlineLevel="1" x14ac:dyDescent="0.2">
      <c r="D765" s="111"/>
      <c r="G765" s="26"/>
      <c r="I765" s="26"/>
      <c r="K765" s="32">
        <v>1</v>
      </c>
    </row>
    <row r="766" spans="4:11" ht="12.75" outlineLevel="1" x14ac:dyDescent="0.2">
      <c r="D766" s="111"/>
      <c r="G766" s="26"/>
      <c r="I766" s="26"/>
      <c r="K766" s="32">
        <v>1</v>
      </c>
    </row>
    <row r="767" spans="4:11" ht="12.75" outlineLevel="1" x14ac:dyDescent="0.2">
      <c r="D767" s="111"/>
      <c r="G767" s="26"/>
      <c r="I767" s="26"/>
      <c r="K767" s="32">
        <v>1</v>
      </c>
    </row>
    <row r="768" spans="4:11" ht="12.75" outlineLevel="1" x14ac:dyDescent="0.2">
      <c r="D768" s="111"/>
      <c r="G768" s="26"/>
      <c r="I768" s="26"/>
      <c r="K768" s="32">
        <v>1</v>
      </c>
    </row>
    <row r="769" spans="4:11" ht="12.75" outlineLevel="1" x14ac:dyDescent="0.2">
      <c r="D769" s="111"/>
      <c r="G769" s="26"/>
      <c r="I769" s="26"/>
      <c r="K769" s="32">
        <v>1</v>
      </c>
    </row>
    <row r="770" spans="4:11" ht="12.75" outlineLevel="1" x14ac:dyDescent="0.2">
      <c r="D770" s="111"/>
      <c r="G770" s="26"/>
      <c r="I770" s="26"/>
      <c r="K770" s="32">
        <v>1</v>
      </c>
    </row>
    <row r="771" spans="4:11" ht="12.75" outlineLevel="1" x14ac:dyDescent="0.2">
      <c r="D771" s="111"/>
      <c r="G771" s="26"/>
      <c r="I771" s="26"/>
      <c r="K771" s="32">
        <v>1</v>
      </c>
    </row>
    <row r="772" spans="4:11" ht="12.75" outlineLevel="1" x14ac:dyDescent="0.2">
      <c r="D772" s="111"/>
      <c r="G772" s="26"/>
      <c r="I772" s="26"/>
      <c r="K772" s="32">
        <v>1</v>
      </c>
    </row>
    <row r="773" spans="4:11" ht="12.75" outlineLevel="1" x14ac:dyDescent="0.2">
      <c r="D773" s="111"/>
      <c r="G773" s="26"/>
      <c r="I773" s="26"/>
      <c r="K773" s="32">
        <v>1</v>
      </c>
    </row>
    <row r="774" spans="4:11" ht="12.75" outlineLevel="1" x14ac:dyDescent="0.2">
      <c r="D774" s="111"/>
      <c r="G774" s="26"/>
      <c r="I774" s="26"/>
      <c r="K774" s="32">
        <v>1</v>
      </c>
    </row>
    <row r="775" spans="4:11" ht="12.75" outlineLevel="1" x14ac:dyDescent="0.2">
      <c r="D775" s="111"/>
      <c r="G775" s="26"/>
      <c r="I775" s="26"/>
      <c r="K775" s="32">
        <v>1</v>
      </c>
    </row>
    <row r="776" spans="4:11" ht="12.75" outlineLevel="1" x14ac:dyDescent="0.2">
      <c r="D776" s="111"/>
      <c r="G776" s="26"/>
      <c r="I776" s="26"/>
      <c r="K776" s="32">
        <v>1</v>
      </c>
    </row>
    <row r="777" spans="4:11" ht="12.75" outlineLevel="1" x14ac:dyDescent="0.2">
      <c r="D777" s="111"/>
      <c r="G777" s="26"/>
      <c r="I777" s="26"/>
      <c r="K777" s="32">
        <v>1</v>
      </c>
    </row>
    <row r="778" spans="4:11" ht="12.75" outlineLevel="1" x14ac:dyDescent="0.2">
      <c r="D778" s="111"/>
      <c r="G778" s="26"/>
      <c r="I778" s="26"/>
      <c r="K778" s="32">
        <v>1</v>
      </c>
    </row>
    <row r="779" spans="4:11" ht="12.75" outlineLevel="1" x14ac:dyDescent="0.2">
      <c r="D779" s="111"/>
      <c r="G779" s="26"/>
      <c r="I779" s="26"/>
      <c r="K779" s="32">
        <v>1</v>
      </c>
    </row>
    <row r="780" spans="4:11" ht="12.75" outlineLevel="1" x14ac:dyDescent="0.2">
      <c r="D780" s="111"/>
      <c r="G780" s="26"/>
      <c r="I780" s="26"/>
      <c r="K780" s="32">
        <v>1</v>
      </c>
    </row>
    <row r="781" spans="4:11" ht="12.75" outlineLevel="1" x14ac:dyDescent="0.2">
      <c r="D781" s="111"/>
      <c r="G781" s="26"/>
      <c r="I781" s="26"/>
      <c r="K781" s="32">
        <v>1</v>
      </c>
    </row>
    <row r="782" spans="4:11" ht="12.75" outlineLevel="1" x14ac:dyDescent="0.2">
      <c r="D782" s="111"/>
      <c r="G782" s="26"/>
      <c r="I782" s="26"/>
      <c r="K782" s="32">
        <v>1</v>
      </c>
    </row>
    <row r="783" spans="4:11" ht="12.75" outlineLevel="1" x14ac:dyDescent="0.2">
      <c r="D783" s="111"/>
      <c r="G783" s="26"/>
      <c r="I783" s="26"/>
      <c r="K783" s="32">
        <v>1</v>
      </c>
    </row>
    <row r="784" spans="4:11" ht="12.75" outlineLevel="1" x14ac:dyDescent="0.2">
      <c r="D784" s="111"/>
      <c r="G784" s="26"/>
      <c r="I784" s="26"/>
      <c r="K784" s="32">
        <v>1</v>
      </c>
    </row>
    <row r="785" spans="4:11" ht="12.75" outlineLevel="1" x14ac:dyDescent="0.2">
      <c r="D785" s="111"/>
      <c r="G785" s="26"/>
      <c r="I785" s="26"/>
      <c r="K785" s="32">
        <v>1</v>
      </c>
    </row>
    <row r="786" spans="4:11" ht="12.75" outlineLevel="1" x14ac:dyDescent="0.2">
      <c r="D786" s="111"/>
      <c r="G786" s="26"/>
      <c r="I786" s="26"/>
      <c r="K786" s="32">
        <v>1</v>
      </c>
    </row>
    <row r="787" spans="4:11" ht="12.75" outlineLevel="1" x14ac:dyDescent="0.2">
      <c r="D787" s="111"/>
      <c r="G787" s="26"/>
      <c r="I787" s="26"/>
      <c r="K787" s="32">
        <v>1</v>
      </c>
    </row>
    <row r="788" spans="4:11" ht="12.75" outlineLevel="1" x14ac:dyDescent="0.2">
      <c r="D788" s="111"/>
      <c r="G788" s="26"/>
      <c r="I788" s="26"/>
      <c r="K788" s="32">
        <v>1</v>
      </c>
    </row>
    <row r="789" spans="4:11" ht="12.75" outlineLevel="1" x14ac:dyDescent="0.2">
      <c r="D789" s="111"/>
      <c r="G789" s="26"/>
      <c r="I789" s="26"/>
      <c r="K789" s="32">
        <v>1</v>
      </c>
    </row>
    <row r="790" spans="4:11" ht="12.75" outlineLevel="1" x14ac:dyDescent="0.2">
      <c r="D790" s="111"/>
      <c r="G790" s="26"/>
      <c r="I790" s="26"/>
      <c r="K790" s="32">
        <v>1</v>
      </c>
    </row>
    <row r="791" spans="4:11" ht="12.75" outlineLevel="1" x14ac:dyDescent="0.2">
      <c r="D791" s="111"/>
      <c r="G791" s="26"/>
      <c r="I791" s="26"/>
      <c r="K791" s="32">
        <v>1</v>
      </c>
    </row>
    <row r="792" spans="4:11" ht="12.75" outlineLevel="1" x14ac:dyDescent="0.2">
      <c r="D792" s="111"/>
      <c r="G792" s="26"/>
      <c r="I792" s="26"/>
      <c r="K792" s="32">
        <v>1</v>
      </c>
    </row>
    <row r="793" spans="4:11" ht="12.75" outlineLevel="1" x14ac:dyDescent="0.2">
      <c r="D793" s="111"/>
      <c r="G793" s="26"/>
      <c r="I793" s="26"/>
      <c r="K793" s="32">
        <v>1</v>
      </c>
    </row>
    <row r="794" spans="4:11" ht="12.75" outlineLevel="1" x14ac:dyDescent="0.2">
      <c r="D794" s="111"/>
      <c r="G794" s="26"/>
      <c r="I794" s="26"/>
      <c r="K794" s="32">
        <v>1</v>
      </c>
    </row>
    <row r="795" spans="4:11" ht="12.75" outlineLevel="1" x14ac:dyDescent="0.2">
      <c r="D795" s="111"/>
      <c r="G795" s="26"/>
      <c r="I795" s="26"/>
      <c r="K795" s="32">
        <v>1</v>
      </c>
    </row>
    <row r="796" spans="4:11" ht="12.75" outlineLevel="1" x14ac:dyDescent="0.2">
      <c r="D796" s="111"/>
      <c r="G796" s="26"/>
      <c r="I796" s="26"/>
      <c r="K796" s="32">
        <v>1</v>
      </c>
    </row>
    <row r="797" spans="4:11" ht="12.75" outlineLevel="1" x14ac:dyDescent="0.2">
      <c r="D797" s="111"/>
      <c r="G797" s="26"/>
      <c r="I797" s="26"/>
      <c r="K797" s="32">
        <v>1</v>
      </c>
    </row>
    <row r="798" spans="4:11" ht="12.75" outlineLevel="1" x14ac:dyDescent="0.2">
      <c r="D798" s="111"/>
      <c r="G798" s="26"/>
      <c r="I798" s="26"/>
      <c r="K798" s="32">
        <v>1</v>
      </c>
    </row>
    <row r="799" spans="4:11" ht="12.75" outlineLevel="1" x14ac:dyDescent="0.2">
      <c r="D799" s="111"/>
      <c r="G799" s="26"/>
      <c r="I799" s="26"/>
      <c r="K799" s="32">
        <v>1</v>
      </c>
    </row>
    <row r="800" spans="4:11" ht="12.75" outlineLevel="1" x14ac:dyDescent="0.2">
      <c r="D800" s="111"/>
      <c r="G800" s="26"/>
      <c r="I800" s="26"/>
      <c r="K800" s="32">
        <v>1</v>
      </c>
    </row>
    <row r="801" spans="4:11" ht="12.75" outlineLevel="1" x14ac:dyDescent="0.2">
      <c r="D801" s="111"/>
      <c r="G801" s="26"/>
      <c r="I801" s="26"/>
      <c r="K801" s="32">
        <v>1</v>
      </c>
    </row>
    <row r="802" spans="4:11" ht="12.75" outlineLevel="1" x14ac:dyDescent="0.2">
      <c r="D802" s="111"/>
      <c r="G802" s="26"/>
      <c r="I802" s="26"/>
      <c r="K802" s="32">
        <v>1</v>
      </c>
    </row>
    <row r="803" spans="4:11" ht="12.75" outlineLevel="1" x14ac:dyDescent="0.2">
      <c r="D803" s="111"/>
      <c r="G803" s="26"/>
      <c r="I803" s="26"/>
      <c r="K803" s="32">
        <v>1</v>
      </c>
    </row>
    <row r="804" spans="4:11" ht="12.75" outlineLevel="1" x14ac:dyDescent="0.2">
      <c r="D804" s="111"/>
      <c r="G804" s="26"/>
      <c r="I804" s="26"/>
      <c r="K804" s="32">
        <v>1</v>
      </c>
    </row>
    <row r="805" spans="4:11" ht="12.75" outlineLevel="1" x14ac:dyDescent="0.2">
      <c r="D805" s="111"/>
      <c r="G805" s="26"/>
      <c r="I805" s="26"/>
      <c r="K805" s="32">
        <v>1</v>
      </c>
    </row>
    <row r="806" spans="4:11" ht="12.75" outlineLevel="1" x14ac:dyDescent="0.2">
      <c r="D806" s="111"/>
      <c r="G806" s="26"/>
      <c r="I806" s="26"/>
      <c r="K806" s="32">
        <v>1</v>
      </c>
    </row>
    <row r="807" spans="4:11" ht="12.75" outlineLevel="1" x14ac:dyDescent="0.2">
      <c r="D807" s="111"/>
      <c r="G807" s="26"/>
      <c r="I807" s="26"/>
      <c r="K807" s="32">
        <v>1</v>
      </c>
    </row>
    <row r="808" spans="4:11" ht="12.75" outlineLevel="1" x14ac:dyDescent="0.2">
      <c r="D808" s="111"/>
      <c r="G808" s="26"/>
      <c r="I808" s="26"/>
      <c r="K808" s="32">
        <v>1</v>
      </c>
    </row>
    <row r="809" spans="4:11" ht="12.75" outlineLevel="1" x14ac:dyDescent="0.2">
      <c r="D809" s="111"/>
      <c r="G809" s="26"/>
      <c r="I809" s="26"/>
      <c r="K809" s="32">
        <v>1</v>
      </c>
    </row>
    <row r="810" spans="4:11" ht="12.75" outlineLevel="1" x14ac:dyDescent="0.2">
      <c r="D810" s="111"/>
      <c r="G810" s="26"/>
      <c r="I810" s="26"/>
      <c r="K810" s="32">
        <v>1</v>
      </c>
    </row>
    <row r="811" spans="4:11" ht="12.75" outlineLevel="1" x14ac:dyDescent="0.2">
      <c r="D811" s="111"/>
      <c r="G811" s="26"/>
      <c r="I811" s="26"/>
      <c r="K811" s="32">
        <v>1</v>
      </c>
    </row>
    <row r="812" spans="4:11" ht="12.75" outlineLevel="1" x14ac:dyDescent="0.2">
      <c r="D812" s="111"/>
      <c r="G812" s="26"/>
      <c r="I812" s="26"/>
      <c r="K812" s="32">
        <v>1</v>
      </c>
    </row>
    <row r="813" spans="4:11" ht="12.75" outlineLevel="1" x14ac:dyDescent="0.2">
      <c r="D813" s="111"/>
      <c r="G813" s="26"/>
      <c r="I813" s="26"/>
      <c r="K813" s="32">
        <v>1</v>
      </c>
    </row>
    <row r="814" spans="4:11" ht="12.75" outlineLevel="1" x14ac:dyDescent="0.2">
      <c r="D814" s="111"/>
      <c r="G814" s="26"/>
      <c r="I814" s="26"/>
      <c r="K814" s="32">
        <v>1</v>
      </c>
    </row>
    <row r="815" spans="4:11" ht="12.75" outlineLevel="1" x14ac:dyDescent="0.2">
      <c r="D815" s="111"/>
      <c r="G815" s="26"/>
      <c r="I815" s="26"/>
      <c r="K815" s="32">
        <v>1</v>
      </c>
    </row>
    <row r="816" spans="4:11" ht="12.75" outlineLevel="1" x14ac:dyDescent="0.2">
      <c r="D816" s="111"/>
      <c r="G816" s="26"/>
      <c r="I816" s="26"/>
      <c r="K816" s="32">
        <v>1</v>
      </c>
    </row>
    <row r="817" spans="4:11" ht="12.75" outlineLevel="1" x14ac:dyDescent="0.2">
      <c r="D817" s="111"/>
      <c r="G817" s="26"/>
      <c r="I817" s="26"/>
      <c r="K817" s="32">
        <v>1</v>
      </c>
    </row>
    <row r="818" spans="4:11" ht="12.75" outlineLevel="1" x14ac:dyDescent="0.2">
      <c r="D818" s="111"/>
      <c r="G818" s="26"/>
      <c r="I818" s="26"/>
      <c r="K818" s="32">
        <v>1</v>
      </c>
    </row>
    <row r="819" spans="4:11" ht="12.75" outlineLevel="1" x14ac:dyDescent="0.2">
      <c r="D819" s="111"/>
      <c r="G819" s="26"/>
      <c r="I819" s="26"/>
      <c r="K819" s="32">
        <v>1</v>
      </c>
    </row>
    <row r="820" spans="4:11" ht="12.75" outlineLevel="1" x14ac:dyDescent="0.2">
      <c r="D820" s="111"/>
      <c r="G820" s="26"/>
      <c r="I820" s="26"/>
      <c r="K820" s="32">
        <v>1</v>
      </c>
    </row>
    <row r="821" spans="4:11" ht="12.75" outlineLevel="1" x14ac:dyDescent="0.2">
      <c r="D821" s="111"/>
      <c r="G821" s="26"/>
      <c r="I821" s="26"/>
      <c r="K821" s="32">
        <v>1</v>
      </c>
    </row>
    <row r="822" spans="4:11" ht="12.75" outlineLevel="1" x14ac:dyDescent="0.2">
      <c r="D822" s="111"/>
      <c r="G822" s="26"/>
      <c r="I822" s="26"/>
      <c r="K822" s="32">
        <v>1</v>
      </c>
    </row>
    <row r="823" spans="4:11" ht="12.75" outlineLevel="1" x14ac:dyDescent="0.2">
      <c r="D823" s="111"/>
      <c r="G823" s="26"/>
      <c r="I823" s="26"/>
      <c r="K823" s="32">
        <v>1</v>
      </c>
    </row>
    <row r="824" spans="4:11" ht="12.75" outlineLevel="1" x14ac:dyDescent="0.2">
      <c r="D824" s="111"/>
      <c r="G824" s="26"/>
      <c r="I824" s="26"/>
      <c r="K824" s="32">
        <v>1</v>
      </c>
    </row>
    <row r="825" spans="4:11" ht="12.75" outlineLevel="1" x14ac:dyDescent="0.2">
      <c r="D825" s="111"/>
      <c r="G825" s="26"/>
      <c r="I825" s="26"/>
      <c r="K825" s="32">
        <v>1</v>
      </c>
    </row>
    <row r="826" spans="4:11" ht="12.75" outlineLevel="1" x14ac:dyDescent="0.2">
      <c r="D826" s="111"/>
      <c r="G826" s="26"/>
      <c r="I826" s="26"/>
      <c r="K826" s="32">
        <v>1</v>
      </c>
    </row>
    <row r="827" spans="4:11" ht="12.75" outlineLevel="1" x14ac:dyDescent="0.2">
      <c r="D827" s="111"/>
      <c r="G827" s="26"/>
      <c r="I827" s="26"/>
      <c r="K827" s="32">
        <v>1</v>
      </c>
    </row>
    <row r="828" spans="4:11" ht="12.75" outlineLevel="1" x14ac:dyDescent="0.2">
      <c r="D828" s="111"/>
      <c r="G828" s="26"/>
      <c r="I828" s="26"/>
      <c r="K828" s="32">
        <v>1</v>
      </c>
    </row>
    <row r="829" spans="4:11" ht="12.75" outlineLevel="1" x14ac:dyDescent="0.2">
      <c r="D829" s="111"/>
      <c r="G829" s="26"/>
      <c r="I829" s="26"/>
      <c r="K829" s="32">
        <v>1</v>
      </c>
    </row>
    <row r="830" spans="4:11" ht="12.75" outlineLevel="1" x14ac:dyDescent="0.2">
      <c r="D830" s="111"/>
      <c r="G830" s="26"/>
      <c r="I830" s="26"/>
      <c r="K830" s="32">
        <v>1</v>
      </c>
    </row>
    <row r="831" spans="4:11" ht="12.75" outlineLevel="1" x14ac:dyDescent="0.2">
      <c r="D831" s="111"/>
      <c r="G831" s="26"/>
      <c r="I831" s="26"/>
      <c r="K831" s="32">
        <v>1</v>
      </c>
    </row>
    <row r="832" spans="4:11" ht="12.75" outlineLevel="1" x14ac:dyDescent="0.2">
      <c r="D832" s="111"/>
      <c r="G832" s="26"/>
      <c r="I832" s="26"/>
      <c r="K832" s="32">
        <v>1</v>
      </c>
    </row>
    <row r="833" spans="4:11" ht="12.75" outlineLevel="1" x14ac:dyDescent="0.2">
      <c r="D833" s="111"/>
      <c r="G833" s="26"/>
      <c r="I833" s="26"/>
      <c r="K833" s="32">
        <v>1</v>
      </c>
    </row>
    <row r="834" spans="4:11" ht="12.75" outlineLevel="1" x14ac:dyDescent="0.2">
      <c r="D834" s="111"/>
      <c r="G834" s="26"/>
      <c r="I834" s="26"/>
      <c r="K834" s="32">
        <v>1</v>
      </c>
    </row>
    <row r="835" spans="4:11" ht="12.75" outlineLevel="1" x14ac:dyDescent="0.2">
      <c r="D835" s="111"/>
      <c r="G835" s="26"/>
      <c r="I835" s="26"/>
      <c r="K835" s="32">
        <v>1</v>
      </c>
    </row>
    <row r="836" spans="4:11" ht="12.75" outlineLevel="1" x14ac:dyDescent="0.2">
      <c r="D836" s="111"/>
      <c r="G836" s="26"/>
      <c r="I836" s="26"/>
      <c r="K836" s="32">
        <v>1</v>
      </c>
    </row>
    <row r="837" spans="4:11" ht="12.75" outlineLevel="1" x14ac:dyDescent="0.2">
      <c r="D837" s="111"/>
      <c r="G837" s="26"/>
      <c r="I837" s="26"/>
      <c r="K837" s="32">
        <v>1</v>
      </c>
    </row>
    <row r="838" spans="4:11" ht="12.75" outlineLevel="1" x14ac:dyDescent="0.2">
      <c r="D838" s="111"/>
      <c r="G838" s="26"/>
      <c r="I838" s="26"/>
      <c r="K838" s="32">
        <v>1</v>
      </c>
    </row>
    <row r="839" spans="4:11" ht="12.75" outlineLevel="1" x14ac:dyDescent="0.2">
      <c r="D839" s="111"/>
      <c r="G839" s="26"/>
      <c r="I839" s="26"/>
      <c r="K839" s="32">
        <v>1</v>
      </c>
    </row>
    <row r="840" spans="4:11" ht="12.75" outlineLevel="1" x14ac:dyDescent="0.2">
      <c r="D840" s="111"/>
      <c r="G840" s="26"/>
      <c r="I840" s="26"/>
      <c r="K840" s="32">
        <v>1</v>
      </c>
    </row>
    <row r="841" spans="4:11" ht="12.75" outlineLevel="1" x14ac:dyDescent="0.2">
      <c r="D841" s="111"/>
      <c r="G841" s="26"/>
      <c r="I841" s="26"/>
      <c r="K841" s="32">
        <v>1</v>
      </c>
    </row>
    <row r="842" spans="4:11" ht="12.75" outlineLevel="1" x14ac:dyDescent="0.2">
      <c r="D842" s="111"/>
      <c r="G842" s="26"/>
      <c r="I842" s="26"/>
      <c r="K842" s="32">
        <v>1</v>
      </c>
    </row>
    <row r="843" spans="4:11" ht="12.75" outlineLevel="1" x14ac:dyDescent="0.2">
      <c r="D843" s="111"/>
      <c r="G843" s="26"/>
      <c r="I843" s="26"/>
      <c r="K843" s="32">
        <v>1</v>
      </c>
    </row>
    <row r="844" spans="4:11" ht="12.75" outlineLevel="1" x14ac:dyDescent="0.2">
      <c r="D844" s="111"/>
      <c r="G844" s="26"/>
      <c r="I844" s="26"/>
      <c r="K844" s="32">
        <v>1</v>
      </c>
    </row>
    <row r="845" spans="4:11" ht="12.75" outlineLevel="1" x14ac:dyDescent="0.2">
      <c r="D845" s="111"/>
      <c r="G845" s="26"/>
      <c r="I845" s="26"/>
      <c r="K845" s="32">
        <v>1</v>
      </c>
    </row>
    <row r="846" spans="4:11" ht="12.75" outlineLevel="1" x14ac:dyDescent="0.2">
      <c r="D846" s="111"/>
      <c r="G846" s="26"/>
      <c r="I846" s="26"/>
      <c r="K846" s="32">
        <v>1</v>
      </c>
    </row>
    <row r="847" spans="4:11" ht="12.75" outlineLevel="1" x14ac:dyDescent="0.2">
      <c r="D847" s="111"/>
      <c r="G847" s="26"/>
      <c r="I847" s="26"/>
      <c r="K847" s="32">
        <v>1</v>
      </c>
    </row>
    <row r="848" spans="4:11" ht="12.75" outlineLevel="1" x14ac:dyDescent="0.2">
      <c r="D848" s="111"/>
      <c r="G848" s="26"/>
      <c r="I848" s="26"/>
      <c r="K848" s="32">
        <v>1</v>
      </c>
    </row>
    <row r="849" spans="4:11" ht="12.75" outlineLevel="1" x14ac:dyDescent="0.2">
      <c r="D849" s="111"/>
      <c r="G849" s="26"/>
      <c r="I849" s="26"/>
      <c r="K849" s="32">
        <v>1</v>
      </c>
    </row>
    <row r="850" spans="4:11" ht="12.75" outlineLevel="1" x14ac:dyDescent="0.2">
      <c r="D850" s="111"/>
      <c r="G850" s="26"/>
      <c r="I850" s="26"/>
      <c r="K850" s="32">
        <v>1</v>
      </c>
    </row>
    <row r="851" spans="4:11" ht="12.75" outlineLevel="1" x14ac:dyDescent="0.2">
      <c r="D851" s="111"/>
      <c r="G851" s="26"/>
      <c r="I851" s="26"/>
      <c r="K851" s="32">
        <v>1</v>
      </c>
    </row>
    <row r="852" spans="4:11" ht="12.75" outlineLevel="1" x14ac:dyDescent="0.2">
      <c r="D852" s="111"/>
      <c r="G852" s="26"/>
      <c r="I852" s="26"/>
      <c r="K852" s="32">
        <v>1</v>
      </c>
    </row>
    <row r="853" spans="4:11" ht="12.75" outlineLevel="1" x14ac:dyDescent="0.2">
      <c r="D853" s="111"/>
      <c r="G853" s="26"/>
      <c r="I853" s="26"/>
      <c r="K853" s="32">
        <v>1</v>
      </c>
    </row>
    <row r="854" spans="4:11" ht="12.75" outlineLevel="1" x14ac:dyDescent="0.2">
      <c r="D854" s="111"/>
      <c r="G854" s="26"/>
      <c r="I854" s="26"/>
      <c r="K854" s="32">
        <v>1</v>
      </c>
    </row>
    <row r="855" spans="4:11" ht="12.75" outlineLevel="1" x14ac:dyDescent="0.2">
      <c r="D855" s="111"/>
      <c r="G855" s="26"/>
      <c r="I855" s="26"/>
      <c r="K855" s="32">
        <v>1</v>
      </c>
    </row>
    <row r="856" spans="4:11" ht="12.75" outlineLevel="1" x14ac:dyDescent="0.2">
      <c r="D856" s="111"/>
      <c r="G856" s="26"/>
      <c r="I856" s="26"/>
      <c r="K856" s="32">
        <v>1</v>
      </c>
    </row>
    <row r="857" spans="4:11" ht="12.75" outlineLevel="1" x14ac:dyDescent="0.2">
      <c r="D857" s="111"/>
      <c r="G857" s="26"/>
      <c r="I857" s="26"/>
      <c r="K857" s="32">
        <v>1</v>
      </c>
    </row>
    <row r="858" spans="4:11" ht="12.75" outlineLevel="1" x14ac:dyDescent="0.2">
      <c r="D858" s="111"/>
      <c r="G858" s="26"/>
      <c r="I858" s="26"/>
      <c r="K858" s="32">
        <v>1</v>
      </c>
    </row>
    <row r="859" spans="4:11" ht="12.75" outlineLevel="1" x14ac:dyDescent="0.2">
      <c r="D859" s="111"/>
      <c r="G859" s="26"/>
      <c r="I859" s="26"/>
      <c r="K859" s="32">
        <v>1</v>
      </c>
    </row>
    <row r="860" spans="4:11" ht="12.75" outlineLevel="1" x14ac:dyDescent="0.2">
      <c r="D860" s="111"/>
      <c r="G860" s="26"/>
      <c r="I860" s="26"/>
      <c r="K860" s="32">
        <v>1</v>
      </c>
    </row>
    <row r="861" spans="4:11" ht="12.75" outlineLevel="1" x14ac:dyDescent="0.2">
      <c r="D861" s="111"/>
      <c r="G861" s="26"/>
      <c r="I861" s="26"/>
      <c r="K861" s="32">
        <v>1</v>
      </c>
    </row>
    <row r="862" spans="4:11" ht="12.75" outlineLevel="1" x14ac:dyDescent="0.2">
      <c r="D862" s="111"/>
      <c r="G862" s="26"/>
      <c r="I862" s="26"/>
      <c r="K862" s="32">
        <v>1</v>
      </c>
    </row>
    <row r="863" spans="4:11" ht="12.75" outlineLevel="1" x14ac:dyDescent="0.2">
      <c r="D863" s="111"/>
      <c r="G863" s="26"/>
      <c r="I863" s="26"/>
      <c r="K863" s="32">
        <v>1</v>
      </c>
    </row>
    <row r="864" spans="4:11" ht="12.75" outlineLevel="1" x14ac:dyDescent="0.2">
      <c r="D864" s="111"/>
      <c r="G864" s="26"/>
      <c r="I864" s="26"/>
      <c r="K864" s="32">
        <v>1</v>
      </c>
    </row>
    <row r="865" spans="4:11" ht="12.75" outlineLevel="1" x14ac:dyDescent="0.2">
      <c r="D865" s="111"/>
      <c r="G865" s="26"/>
      <c r="I865" s="26"/>
      <c r="K865" s="32">
        <v>1</v>
      </c>
    </row>
    <row r="866" spans="4:11" ht="12.75" outlineLevel="1" x14ac:dyDescent="0.2">
      <c r="D866" s="111"/>
      <c r="G866" s="26"/>
      <c r="I866" s="26"/>
      <c r="K866" s="32">
        <v>1</v>
      </c>
    </row>
    <row r="867" spans="4:11" ht="12.75" outlineLevel="1" x14ac:dyDescent="0.2">
      <c r="D867" s="111"/>
      <c r="G867" s="26"/>
      <c r="I867" s="26"/>
      <c r="K867" s="32">
        <v>1</v>
      </c>
    </row>
    <row r="868" spans="4:11" ht="12.75" outlineLevel="1" x14ac:dyDescent="0.2">
      <c r="D868" s="111"/>
      <c r="G868" s="26"/>
      <c r="I868" s="26"/>
      <c r="K868" s="32">
        <v>1</v>
      </c>
    </row>
    <row r="869" spans="4:11" ht="12.75" outlineLevel="1" x14ac:dyDescent="0.2">
      <c r="D869" s="111"/>
      <c r="G869" s="26"/>
      <c r="I869" s="26"/>
      <c r="K869" s="32">
        <v>1</v>
      </c>
    </row>
    <row r="870" spans="4:11" ht="12.75" outlineLevel="1" x14ac:dyDescent="0.2">
      <c r="D870" s="111"/>
      <c r="G870" s="26"/>
      <c r="I870" s="26"/>
      <c r="K870" s="32">
        <v>1</v>
      </c>
    </row>
    <row r="871" spans="4:11" ht="12.75" outlineLevel="1" x14ac:dyDescent="0.2">
      <c r="D871" s="111"/>
      <c r="G871" s="26"/>
      <c r="I871" s="26"/>
      <c r="K871" s="32">
        <v>1</v>
      </c>
    </row>
    <row r="872" spans="4:11" ht="12.75" outlineLevel="1" x14ac:dyDescent="0.2">
      <c r="D872" s="111"/>
      <c r="G872" s="26"/>
      <c r="I872" s="26"/>
      <c r="K872" s="32">
        <v>1</v>
      </c>
    </row>
    <row r="873" spans="4:11" ht="12.75" outlineLevel="1" x14ac:dyDescent="0.2">
      <c r="D873" s="111"/>
      <c r="G873" s="26"/>
      <c r="I873" s="26"/>
      <c r="K873" s="32">
        <v>1</v>
      </c>
    </row>
    <row r="874" spans="4:11" ht="12.75" outlineLevel="1" x14ac:dyDescent="0.2">
      <c r="D874" s="111"/>
      <c r="G874" s="26"/>
      <c r="I874" s="26"/>
      <c r="K874" s="32">
        <v>1</v>
      </c>
    </row>
    <row r="875" spans="4:11" ht="12.75" outlineLevel="1" x14ac:dyDescent="0.2">
      <c r="D875" s="111"/>
      <c r="G875" s="26"/>
      <c r="I875" s="26"/>
      <c r="K875" s="32">
        <v>1</v>
      </c>
    </row>
    <row r="876" spans="4:11" ht="12.75" outlineLevel="1" x14ac:dyDescent="0.2">
      <c r="D876" s="111"/>
      <c r="G876" s="26"/>
      <c r="I876" s="26"/>
      <c r="K876" s="32">
        <v>1</v>
      </c>
    </row>
    <row r="877" spans="4:11" ht="12.75" outlineLevel="1" x14ac:dyDescent="0.2">
      <c r="D877" s="111"/>
      <c r="G877" s="26"/>
      <c r="I877" s="26"/>
      <c r="K877" s="32">
        <v>1</v>
      </c>
    </row>
    <row r="878" spans="4:11" ht="12.75" outlineLevel="1" x14ac:dyDescent="0.2">
      <c r="D878" s="111"/>
      <c r="G878" s="26"/>
      <c r="I878" s="26"/>
      <c r="K878" s="32">
        <v>1</v>
      </c>
    </row>
    <row r="879" spans="4:11" ht="12.75" outlineLevel="1" x14ac:dyDescent="0.2">
      <c r="D879" s="111"/>
      <c r="G879" s="26"/>
      <c r="I879" s="26"/>
      <c r="K879" s="32">
        <v>1</v>
      </c>
    </row>
    <row r="880" spans="4:11" ht="12.75" outlineLevel="1" x14ac:dyDescent="0.2">
      <c r="D880" s="111"/>
      <c r="G880" s="26"/>
      <c r="I880" s="26"/>
      <c r="K880" s="32">
        <v>1</v>
      </c>
    </row>
    <row r="881" spans="4:11" ht="12.75" outlineLevel="1" x14ac:dyDescent="0.2">
      <c r="D881" s="111"/>
      <c r="G881" s="26"/>
      <c r="I881" s="26"/>
      <c r="K881" s="32">
        <v>1</v>
      </c>
    </row>
    <row r="882" spans="4:11" ht="12.75" outlineLevel="1" x14ac:dyDescent="0.2">
      <c r="D882" s="111"/>
      <c r="G882" s="26"/>
      <c r="I882" s="26"/>
      <c r="K882" s="32">
        <v>1</v>
      </c>
    </row>
    <row r="883" spans="4:11" ht="12.75" outlineLevel="1" x14ac:dyDescent="0.2">
      <c r="D883" s="111"/>
      <c r="G883" s="26"/>
      <c r="I883" s="26"/>
      <c r="K883" s="32">
        <v>1</v>
      </c>
    </row>
    <row r="884" spans="4:11" ht="12.75" outlineLevel="1" x14ac:dyDescent="0.2">
      <c r="D884" s="111"/>
      <c r="G884" s="26"/>
      <c r="I884" s="26"/>
      <c r="K884" s="32">
        <v>1</v>
      </c>
    </row>
    <row r="885" spans="4:11" ht="12.75" outlineLevel="1" x14ac:dyDescent="0.2">
      <c r="D885" s="111"/>
      <c r="G885" s="26"/>
      <c r="I885" s="26"/>
      <c r="K885" s="32">
        <v>1</v>
      </c>
    </row>
    <row r="886" spans="4:11" ht="12.75" outlineLevel="1" x14ac:dyDescent="0.2">
      <c r="D886" s="111"/>
      <c r="G886" s="26"/>
      <c r="I886" s="26"/>
      <c r="K886" s="32">
        <v>1</v>
      </c>
    </row>
    <row r="887" spans="4:11" ht="12.75" outlineLevel="1" x14ac:dyDescent="0.2">
      <c r="D887" s="111"/>
      <c r="G887" s="26"/>
      <c r="I887" s="26"/>
      <c r="K887" s="32">
        <v>1</v>
      </c>
    </row>
    <row r="888" spans="4:11" ht="12.75" outlineLevel="1" x14ac:dyDescent="0.2">
      <c r="D888" s="111"/>
      <c r="G888" s="26"/>
      <c r="I888" s="26"/>
      <c r="K888" s="32">
        <v>1</v>
      </c>
    </row>
    <row r="889" spans="4:11" ht="12.75" outlineLevel="1" x14ac:dyDescent="0.2">
      <c r="D889" s="111"/>
      <c r="G889" s="26"/>
      <c r="I889" s="26"/>
      <c r="K889" s="32">
        <v>1</v>
      </c>
    </row>
    <row r="890" spans="4:11" ht="12.75" outlineLevel="1" x14ac:dyDescent="0.2">
      <c r="D890" s="111"/>
      <c r="G890" s="26"/>
      <c r="I890" s="26"/>
      <c r="K890" s="32">
        <v>1</v>
      </c>
    </row>
    <row r="891" spans="4:11" ht="12.75" outlineLevel="1" x14ac:dyDescent="0.2">
      <c r="D891" s="111"/>
      <c r="G891" s="26"/>
      <c r="I891" s="26"/>
      <c r="K891" s="32">
        <v>1</v>
      </c>
    </row>
    <row r="892" spans="4:11" ht="12.75" outlineLevel="1" x14ac:dyDescent="0.2">
      <c r="D892" s="111"/>
      <c r="G892" s="26"/>
      <c r="I892" s="26"/>
      <c r="K892" s="32">
        <v>1</v>
      </c>
    </row>
    <row r="893" spans="4:11" ht="12.75" outlineLevel="1" x14ac:dyDescent="0.2">
      <c r="D893" s="111"/>
      <c r="G893" s="26"/>
      <c r="I893" s="26"/>
      <c r="K893" s="32">
        <v>1</v>
      </c>
    </row>
    <row r="894" spans="4:11" ht="12.75" outlineLevel="1" x14ac:dyDescent="0.2">
      <c r="D894" s="111"/>
      <c r="G894" s="26"/>
      <c r="I894" s="26"/>
      <c r="K894" s="32">
        <v>1</v>
      </c>
    </row>
    <row r="895" spans="4:11" ht="12.75" outlineLevel="1" x14ac:dyDescent="0.2">
      <c r="D895" s="111"/>
      <c r="G895" s="26"/>
      <c r="I895" s="26"/>
      <c r="K895" s="32">
        <v>1</v>
      </c>
    </row>
    <row r="896" spans="4:11" ht="12.75" outlineLevel="1" x14ac:dyDescent="0.2">
      <c r="D896" s="111"/>
      <c r="G896" s="26"/>
      <c r="I896" s="26"/>
      <c r="K896" s="32">
        <v>1</v>
      </c>
    </row>
    <row r="897" spans="4:11" ht="12.75" outlineLevel="1" x14ac:dyDescent="0.2">
      <c r="D897" s="111"/>
      <c r="G897" s="26"/>
      <c r="I897" s="26"/>
      <c r="K897" s="32">
        <v>1</v>
      </c>
    </row>
    <row r="898" spans="4:11" ht="12.75" outlineLevel="1" x14ac:dyDescent="0.2">
      <c r="D898" s="111"/>
      <c r="G898" s="26"/>
      <c r="I898" s="26"/>
      <c r="K898" s="32">
        <v>1</v>
      </c>
    </row>
    <row r="899" spans="4:11" ht="12.75" outlineLevel="1" x14ac:dyDescent="0.2">
      <c r="D899" s="111"/>
      <c r="G899" s="26"/>
      <c r="I899" s="26"/>
      <c r="K899" s="32">
        <v>1</v>
      </c>
    </row>
    <row r="900" spans="4:11" ht="12.75" outlineLevel="1" x14ac:dyDescent="0.2">
      <c r="D900" s="111"/>
      <c r="G900" s="26"/>
      <c r="I900" s="26"/>
      <c r="K900" s="32">
        <v>1</v>
      </c>
    </row>
    <row r="901" spans="4:11" ht="12.75" outlineLevel="1" x14ac:dyDescent="0.2">
      <c r="D901" s="111"/>
      <c r="G901" s="26"/>
      <c r="I901" s="26"/>
      <c r="K901" s="32">
        <v>1</v>
      </c>
    </row>
    <row r="902" spans="4:11" ht="12.75" outlineLevel="1" x14ac:dyDescent="0.2">
      <c r="D902" s="111"/>
      <c r="G902" s="26"/>
      <c r="I902" s="26"/>
      <c r="K902" s="32">
        <v>1</v>
      </c>
    </row>
    <row r="903" spans="4:11" ht="12.75" outlineLevel="1" x14ac:dyDescent="0.2">
      <c r="D903" s="111"/>
      <c r="G903" s="26"/>
      <c r="I903" s="26"/>
      <c r="K903" s="32">
        <v>1</v>
      </c>
    </row>
    <row r="904" spans="4:11" ht="12.75" outlineLevel="1" x14ac:dyDescent="0.2">
      <c r="D904" s="111"/>
      <c r="G904" s="26"/>
      <c r="I904" s="26"/>
      <c r="K904" s="32">
        <v>1</v>
      </c>
    </row>
    <row r="905" spans="4:11" ht="12.75" outlineLevel="1" x14ac:dyDescent="0.2">
      <c r="D905" s="111"/>
      <c r="G905" s="26"/>
      <c r="I905" s="26"/>
      <c r="K905" s="32">
        <v>1</v>
      </c>
    </row>
    <row r="906" spans="4:11" ht="12.75" outlineLevel="1" x14ac:dyDescent="0.2">
      <c r="D906" s="111"/>
      <c r="G906" s="26"/>
      <c r="I906" s="26"/>
      <c r="K906" s="32">
        <v>1</v>
      </c>
    </row>
    <row r="907" spans="4:11" ht="12.75" outlineLevel="1" x14ac:dyDescent="0.2">
      <c r="D907" s="111"/>
      <c r="G907" s="26"/>
      <c r="I907" s="26"/>
      <c r="K907" s="32">
        <v>1</v>
      </c>
    </row>
    <row r="908" spans="4:11" ht="12.75" outlineLevel="1" x14ac:dyDescent="0.2">
      <c r="D908" s="111"/>
      <c r="G908" s="26"/>
      <c r="I908" s="26"/>
      <c r="K908" s="32">
        <v>1</v>
      </c>
    </row>
    <row r="909" spans="4:11" ht="12.75" outlineLevel="1" x14ac:dyDescent="0.2">
      <c r="D909" s="111"/>
      <c r="G909" s="26"/>
      <c r="I909" s="26"/>
      <c r="K909" s="32">
        <v>1</v>
      </c>
    </row>
    <row r="910" spans="4:11" ht="12.75" outlineLevel="1" x14ac:dyDescent="0.2">
      <c r="D910" s="111"/>
      <c r="G910" s="26"/>
      <c r="I910" s="26"/>
      <c r="K910" s="32">
        <v>1</v>
      </c>
    </row>
    <row r="911" spans="4:11" ht="12.75" outlineLevel="1" x14ac:dyDescent="0.2">
      <c r="D911" s="111"/>
      <c r="G911" s="26"/>
      <c r="I911" s="26"/>
      <c r="K911" s="32">
        <v>1</v>
      </c>
    </row>
    <row r="912" spans="4:11" ht="12.75" outlineLevel="1" x14ac:dyDescent="0.2">
      <c r="D912" s="111"/>
      <c r="G912" s="26"/>
      <c r="I912" s="26"/>
      <c r="K912" s="32">
        <v>1</v>
      </c>
    </row>
    <row r="913" spans="4:11" ht="12.75" outlineLevel="1" x14ac:dyDescent="0.2">
      <c r="D913" s="111"/>
      <c r="G913" s="26"/>
      <c r="I913" s="26"/>
      <c r="K913" s="32">
        <v>1</v>
      </c>
    </row>
    <row r="914" spans="4:11" ht="12.75" outlineLevel="1" x14ac:dyDescent="0.2">
      <c r="D914" s="111"/>
      <c r="G914" s="26"/>
      <c r="I914" s="26"/>
      <c r="K914" s="32">
        <v>1</v>
      </c>
    </row>
    <row r="915" spans="4:11" ht="12.75" outlineLevel="1" x14ac:dyDescent="0.2">
      <c r="D915" s="111"/>
      <c r="G915" s="26"/>
      <c r="I915" s="26"/>
      <c r="K915" s="32">
        <v>1</v>
      </c>
    </row>
    <row r="916" spans="4:11" ht="12.75" outlineLevel="1" x14ac:dyDescent="0.2">
      <c r="D916" s="111"/>
      <c r="G916" s="26"/>
      <c r="I916" s="26"/>
      <c r="K916" s="32">
        <v>1</v>
      </c>
    </row>
    <row r="917" spans="4:11" ht="12.75" outlineLevel="1" x14ac:dyDescent="0.2">
      <c r="D917" s="111"/>
      <c r="G917" s="26"/>
      <c r="I917" s="26"/>
      <c r="K917" s="32">
        <v>1</v>
      </c>
    </row>
    <row r="918" spans="4:11" ht="12.75" outlineLevel="1" x14ac:dyDescent="0.2">
      <c r="D918" s="111"/>
      <c r="G918" s="26"/>
      <c r="I918" s="26"/>
      <c r="K918" s="32">
        <v>1</v>
      </c>
    </row>
    <row r="919" spans="4:11" ht="12.75" outlineLevel="1" x14ac:dyDescent="0.2">
      <c r="D919" s="111"/>
      <c r="G919" s="26"/>
      <c r="I919" s="26"/>
      <c r="K919" s="32">
        <v>1</v>
      </c>
    </row>
    <row r="920" spans="4:11" ht="12.75" outlineLevel="1" x14ac:dyDescent="0.2">
      <c r="D920" s="111"/>
      <c r="G920" s="26"/>
      <c r="I920" s="26"/>
      <c r="K920" s="32">
        <v>1</v>
      </c>
    </row>
    <row r="921" spans="4:11" ht="12.75" outlineLevel="1" x14ac:dyDescent="0.2">
      <c r="D921" s="111"/>
      <c r="G921" s="26"/>
      <c r="I921" s="26"/>
      <c r="K921" s="32">
        <v>1</v>
      </c>
    </row>
    <row r="922" spans="4:11" ht="12.75" outlineLevel="1" x14ac:dyDescent="0.2">
      <c r="D922" s="111"/>
      <c r="G922" s="26"/>
      <c r="I922" s="26"/>
      <c r="K922" s="32">
        <v>1</v>
      </c>
    </row>
    <row r="923" spans="4:11" ht="12.75" outlineLevel="1" x14ac:dyDescent="0.2">
      <c r="D923" s="111"/>
      <c r="G923" s="26"/>
      <c r="I923" s="26"/>
      <c r="K923" s="32">
        <v>1</v>
      </c>
    </row>
    <row r="924" spans="4:11" ht="12.75" outlineLevel="1" x14ac:dyDescent="0.2">
      <c r="D924" s="111"/>
      <c r="G924" s="26"/>
      <c r="I924" s="26"/>
      <c r="K924" s="32">
        <v>1</v>
      </c>
    </row>
    <row r="925" spans="4:11" ht="12.75" outlineLevel="1" x14ac:dyDescent="0.2">
      <c r="D925" s="111"/>
      <c r="G925" s="26"/>
      <c r="I925" s="26"/>
      <c r="K925" s="32">
        <v>1</v>
      </c>
    </row>
    <row r="926" spans="4:11" ht="15.75" customHeight="1" outlineLevel="1" x14ac:dyDescent="0.2">
      <c r="K926" s="32">
        <v>1</v>
      </c>
    </row>
    <row r="927" spans="4:11" ht="15.75" customHeight="1" outlineLevel="1" x14ac:dyDescent="0.2">
      <c r="K927" s="32">
        <v>1</v>
      </c>
    </row>
    <row r="928" spans="4:11" ht="15.75" customHeight="1" outlineLevel="1" x14ac:dyDescent="0.2">
      <c r="K928" s="32">
        <v>1</v>
      </c>
    </row>
    <row r="929" spans="11:11" ht="15.75" customHeight="1" outlineLevel="1" x14ac:dyDescent="0.2">
      <c r="K929" s="32">
        <v>1</v>
      </c>
    </row>
    <row r="930" spans="11:11" ht="15.75" customHeight="1" outlineLevel="1" x14ac:dyDescent="0.2">
      <c r="K930" s="32">
        <v>1</v>
      </c>
    </row>
    <row r="931" spans="11:11" ht="15.75" customHeight="1" outlineLevel="1" x14ac:dyDescent="0.2">
      <c r="K931" s="32">
        <v>1</v>
      </c>
    </row>
    <row r="932" spans="11:11" ht="15.75" customHeight="1" outlineLevel="1" x14ac:dyDescent="0.2">
      <c r="K932" s="32">
        <v>1</v>
      </c>
    </row>
    <row r="933" spans="11:11" ht="15.75" customHeight="1" outlineLevel="1" x14ac:dyDescent="0.2">
      <c r="K933" s="32">
        <v>1</v>
      </c>
    </row>
    <row r="934" spans="11:11" ht="15.75" customHeight="1" outlineLevel="1" x14ac:dyDescent="0.2">
      <c r="K934" s="32">
        <v>1</v>
      </c>
    </row>
    <row r="935" spans="11:11" ht="15.75" customHeight="1" outlineLevel="1" x14ac:dyDescent="0.2">
      <c r="K935" s="32">
        <v>1</v>
      </c>
    </row>
    <row r="936" spans="11:11" ht="15.75" customHeight="1" outlineLevel="1" x14ac:dyDescent="0.2">
      <c r="K936" s="32">
        <v>1</v>
      </c>
    </row>
    <row r="937" spans="11:11" ht="15.75" customHeight="1" outlineLevel="1" x14ac:dyDescent="0.2">
      <c r="K937" s="32">
        <v>1</v>
      </c>
    </row>
    <row r="938" spans="11:11" ht="15.75" customHeight="1" outlineLevel="1" x14ac:dyDescent="0.2">
      <c r="K938" s="32">
        <v>1</v>
      </c>
    </row>
    <row r="939" spans="11:11" ht="15.75" customHeight="1" outlineLevel="1" x14ac:dyDescent="0.2">
      <c r="K939" s="32">
        <v>1</v>
      </c>
    </row>
    <row r="940" spans="11:11" ht="15.75" customHeight="1" outlineLevel="1" x14ac:dyDescent="0.2">
      <c r="K940" s="32">
        <v>1</v>
      </c>
    </row>
    <row r="941" spans="11:11" ht="15.75" customHeight="1" outlineLevel="1" x14ac:dyDescent="0.2">
      <c r="K941" s="32">
        <v>1</v>
      </c>
    </row>
    <row r="942" spans="11:11" ht="15.75" customHeight="1" outlineLevel="1" x14ac:dyDescent="0.2">
      <c r="K942" s="32">
        <v>1</v>
      </c>
    </row>
    <row r="943" spans="11:11" ht="15.75" customHeight="1" outlineLevel="1" x14ac:dyDescent="0.2">
      <c r="K943" s="32">
        <v>1</v>
      </c>
    </row>
    <row r="944" spans="11:11" ht="15.75" customHeight="1" outlineLevel="1" x14ac:dyDescent="0.2">
      <c r="K944" s="32">
        <v>1</v>
      </c>
    </row>
    <row r="945" spans="11:11" ht="15.75" customHeight="1" outlineLevel="1" x14ac:dyDescent="0.2">
      <c r="K945" s="32">
        <v>1</v>
      </c>
    </row>
    <row r="946" spans="11:11" ht="15.75" customHeight="1" outlineLevel="1" x14ac:dyDescent="0.2">
      <c r="K946" s="32">
        <v>1</v>
      </c>
    </row>
    <row r="947" spans="11:11" ht="15.75" customHeight="1" outlineLevel="1" x14ac:dyDescent="0.2">
      <c r="K947" s="32">
        <v>1</v>
      </c>
    </row>
    <row r="948" spans="11:11" ht="15.75" customHeight="1" outlineLevel="1" x14ac:dyDescent="0.2">
      <c r="K948" s="32">
        <v>1</v>
      </c>
    </row>
    <row r="949" spans="11:11" ht="15.75" customHeight="1" outlineLevel="1" x14ac:dyDescent="0.2">
      <c r="K949" s="32">
        <v>1</v>
      </c>
    </row>
    <row r="950" spans="11:11" ht="15.75" customHeight="1" outlineLevel="1" x14ac:dyDescent="0.2">
      <c r="K950" s="32">
        <v>1</v>
      </c>
    </row>
    <row r="951" spans="11:11" ht="15.75" customHeight="1" outlineLevel="1" x14ac:dyDescent="0.2">
      <c r="K951" s="32">
        <v>1</v>
      </c>
    </row>
    <row r="952" spans="11:11" ht="15.75" customHeight="1" outlineLevel="1" x14ac:dyDescent="0.2">
      <c r="K952" s="32">
        <v>1</v>
      </c>
    </row>
    <row r="953" spans="11:11" ht="15.75" customHeight="1" outlineLevel="1" x14ac:dyDescent="0.2">
      <c r="K953" s="32">
        <v>1</v>
      </c>
    </row>
    <row r="954" spans="11:11" ht="15.75" customHeight="1" outlineLevel="1" x14ac:dyDescent="0.2">
      <c r="K954" s="32">
        <v>1</v>
      </c>
    </row>
    <row r="955" spans="11:11" ht="15.75" customHeight="1" outlineLevel="1" x14ac:dyDescent="0.2">
      <c r="K955" s="32">
        <v>1</v>
      </c>
    </row>
    <row r="956" spans="11:11" ht="15.75" customHeight="1" outlineLevel="1" x14ac:dyDescent="0.2">
      <c r="K956" s="32">
        <v>1</v>
      </c>
    </row>
    <row r="957" spans="11:11" ht="15.75" customHeight="1" outlineLevel="1" x14ac:dyDescent="0.2">
      <c r="K957" s="32">
        <v>1</v>
      </c>
    </row>
    <row r="958" spans="11:11" ht="15.75" customHeight="1" outlineLevel="1" x14ac:dyDescent="0.2">
      <c r="K958" s="32">
        <v>1</v>
      </c>
    </row>
    <row r="959" spans="11:11" ht="15.75" customHeight="1" outlineLevel="1" x14ac:dyDescent="0.2">
      <c r="K959" s="32">
        <v>1</v>
      </c>
    </row>
    <row r="960" spans="11:11" ht="15.75" customHeight="1" outlineLevel="1" x14ac:dyDescent="0.2">
      <c r="K960" s="32">
        <v>1</v>
      </c>
    </row>
    <row r="961" spans="11:11" ht="15.75" customHeight="1" outlineLevel="1" x14ac:dyDescent="0.2">
      <c r="K961" s="32">
        <v>1</v>
      </c>
    </row>
    <row r="962" spans="11:11" ht="15.75" customHeight="1" outlineLevel="1" x14ac:dyDescent="0.2">
      <c r="K962" s="32">
        <v>1</v>
      </c>
    </row>
    <row r="963" spans="11:11" ht="15.75" customHeight="1" outlineLevel="1" x14ac:dyDescent="0.2">
      <c r="K963" s="32">
        <v>1</v>
      </c>
    </row>
    <row r="964" spans="11:11" ht="15.75" customHeight="1" outlineLevel="1" x14ac:dyDescent="0.2">
      <c r="K964" s="32">
        <v>1</v>
      </c>
    </row>
    <row r="965" spans="11:11" ht="15.75" customHeight="1" outlineLevel="1" x14ac:dyDescent="0.2">
      <c r="K965" s="32">
        <v>1</v>
      </c>
    </row>
    <row r="966" spans="11:11" ht="15.75" customHeight="1" outlineLevel="1" x14ac:dyDescent="0.2">
      <c r="K966" s="32">
        <v>1</v>
      </c>
    </row>
    <row r="967" spans="11:11" ht="15.75" customHeight="1" outlineLevel="1" x14ac:dyDescent="0.2">
      <c r="K967" s="32">
        <v>1</v>
      </c>
    </row>
    <row r="968" spans="11:11" ht="15.75" customHeight="1" outlineLevel="1" x14ac:dyDescent="0.2">
      <c r="K968" s="32">
        <v>1</v>
      </c>
    </row>
    <row r="969" spans="11:11" ht="15.75" customHeight="1" outlineLevel="1" x14ac:dyDescent="0.2">
      <c r="K969" s="32">
        <v>1</v>
      </c>
    </row>
    <row r="970" spans="11:11" ht="15.75" customHeight="1" outlineLevel="1" x14ac:dyDescent="0.2">
      <c r="K970" s="32">
        <v>1</v>
      </c>
    </row>
    <row r="971" spans="11:11" ht="15.75" customHeight="1" outlineLevel="1" x14ac:dyDescent="0.2">
      <c r="K971" s="32">
        <v>1</v>
      </c>
    </row>
    <row r="972" spans="11:11" ht="15.75" customHeight="1" outlineLevel="1" x14ac:dyDescent="0.2">
      <c r="K972" s="32">
        <v>1</v>
      </c>
    </row>
    <row r="973" spans="11:11" ht="15.75" customHeight="1" outlineLevel="1" x14ac:dyDescent="0.2">
      <c r="K973" s="32">
        <v>1</v>
      </c>
    </row>
    <row r="974" spans="11:11" ht="15.75" customHeight="1" outlineLevel="1" x14ac:dyDescent="0.2">
      <c r="K974" s="32">
        <v>1</v>
      </c>
    </row>
    <row r="975" spans="11:11" ht="15.75" customHeight="1" outlineLevel="1" x14ac:dyDescent="0.2">
      <c r="K975" s="32">
        <v>1</v>
      </c>
    </row>
    <row r="976" spans="11:11" ht="15.75" customHeight="1" outlineLevel="1" x14ac:dyDescent="0.2">
      <c r="K976" s="32">
        <v>1</v>
      </c>
    </row>
    <row r="977" spans="11:11" ht="15.75" customHeight="1" outlineLevel="1" x14ac:dyDescent="0.2">
      <c r="K977" s="32">
        <v>1</v>
      </c>
    </row>
    <row r="978" spans="11:11" ht="15.75" customHeight="1" outlineLevel="1" x14ac:dyDescent="0.2">
      <c r="K978" s="32">
        <v>1</v>
      </c>
    </row>
    <row r="979" spans="11:11" ht="15.75" customHeight="1" outlineLevel="1" x14ac:dyDescent="0.2">
      <c r="K979" s="32">
        <v>1</v>
      </c>
    </row>
    <row r="980" spans="11:11" ht="15.75" customHeight="1" outlineLevel="1" x14ac:dyDescent="0.2">
      <c r="K980" s="32">
        <v>1</v>
      </c>
    </row>
    <row r="981" spans="11:11" ht="15.75" customHeight="1" outlineLevel="1" x14ac:dyDescent="0.2">
      <c r="K981" s="32">
        <v>1</v>
      </c>
    </row>
    <row r="982" spans="11:11" ht="15.75" customHeight="1" outlineLevel="1" x14ac:dyDescent="0.2">
      <c r="K982" s="32">
        <v>1</v>
      </c>
    </row>
    <row r="983" spans="11:11" ht="15.75" customHeight="1" outlineLevel="1" x14ac:dyDescent="0.2">
      <c r="K983" s="32">
        <v>1</v>
      </c>
    </row>
    <row r="984" spans="11:11" ht="15.75" customHeight="1" outlineLevel="1" x14ac:dyDescent="0.2">
      <c r="K984" s="32">
        <v>1</v>
      </c>
    </row>
    <row r="985" spans="11:11" ht="15.75" customHeight="1" outlineLevel="1" x14ac:dyDescent="0.2">
      <c r="K985" s="32">
        <v>1</v>
      </c>
    </row>
    <row r="986" spans="11:11" ht="15.75" customHeight="1" outlineLevel="1" x14ac:dyDescent="0.2">
      <c r="K986" s="32">
        <v>1</v>
      </c>
    </row>
    <row r="987" spans="11:11" ht="15.75" customHeight="1" outlineLevel="1" x14ac:dyDescent="0.2">
      <c r="K987" s="32">
        <v>1</v>
      </c>
    </row>
    <row r="988" spans="11:11" ht="15.75" customHeight="1" outlineLevel="1" x14ac:dyDescent="0.2">
      <c r="K988" s="32">
        <v>1</v>
      </c>
    </row>
    <row r="989" spans="11:11" ht="15.75" customHeight="1" outlineLevel="1" x14ac:dyDescent="0.2">
      <c r="K989" s="32">
        <v>1</v>
      </c>
    </row>
    <row r="990" spans="11:11" ht="15.75" customHeight="1" outlineLevel="1" x14ac:dyDescent="0.2">
      <c r="K990" s="32">
        <v>1</v>
      </c>
    </row>
    <row r="991" spans="11:11" ht="15.75" customHeight="1" outlineLevel="1" x14ac:dyDescent="0.2">
      <c r="K991" s="32">
        <v>1</v>
      </c>
    </row>
    <row r="992" spans="11:11" ht="15.75" customHeight="1" outlineLevel="1" x14ac:dyDescent="0.2">
      <c r="K992" s="32">
        <v>1</v>
      </c>
    </row>
    <row r="993" spans="11:11" ht="15.75" customHeight="1" outlineLevel="1" x14ac:dyDescent="0.2">
      <c r="K993" s="32">
        <v>1</v>
      </c>
    </row>
    <row r="994" spans="11:11" ht="15.75" customHeight="1" outlineLevel="1" x14ac:dyDescent="0.2">
      <c r="K994" s="32">
        <v>1</v>
      </c>
    </row>
    <row r="995" spans="11:11" ht="15.75" customHeight="1" outlineLevel="1" x14ac:dyDescent="0.2">
      <c r="K995" s="32">
        <v>1</v>
      </c>
    </row>
    <row r="996" spans="11:11" ht="15.75" customHeight="1" outlineLevel="1" x14ac:dyDescent="0.2">
      <c r="K996" s="32">
        <v>1</v>
      </c>
    </row>
    <row r="997" spans="11:11" ht="15.75" customHeight="1" outlineLevel="1" x14ac:dyDescent="0.2">
      <c r="K997" s="32">
        <v>1</v>
      </c>
    </row>
    <row r="998" spans="11:11" ht="15.75" customHeight="1" outlineLevel="1" x14ac:dyDescent="0.2">
      <c r="K998" s="32">
        <v>1</v>
      </c>
    </row>
    <row r="999" spans="11:11" ht="15.75" customHeight="1" outlineLevel="1" x14ac:dyDescent="0.2">
      <c r="K999" s="32">
        <v>1</v>
      </c>
    </row>
    <row r="1000" spans="11:11" ht="15.75" customHeight="1" outlineLevel="1" x14ac:dyDescent="0.2">
      <c r="K1000" s="32">
        <v>1</v>
      </c>
    </row>
    <row r="1001" spans="11:11" ht="15.75" customHeight="1" outlineLevel="1" x14ac:dyDescent="0.2">
      <c r="K1001" s="32">
        <v>1</v>
      </c>
    </row>
    <row r="1002" spans="11:11" ht="15.75" customHeight="1" outlineLevel="1" x14ac:dyDescent="0.2">
      <c r="K1002" s="32">
        <v>1</v>
      </c>
    </row>
    <row r="1003" spans="11:11" ht="15.75" customHeight="1" outlineLevel="1" x14ac:dyDescent="0.2">
      <c r="K1003" s="32">
        <v>1</v>
      </c>
    </row>
    <row r="1004" spans="11:11" ht="15.75" customHeight="1" outlineLevel="1" x14ac:dyDescent="0.2">
      <c r="K1004" s="32">
        <v>1</v>
      </c>
    </row>
    <row r="1005" spans="11:11" ht="15.75" customHeight="1" outlineLevel="1" x14ac:dyDescent="0.2">
      <c r="K1005" s="32">
        <v>1</v>
      </c>
    </row>
    <row r="1006" spans="11:11" ht="15.75" customHeight="1" outlineLevel="1" x14ac:dyDescent="0.2">
      <c r="K1006" s="32">
        <v>1</v>
      </c>
    </row>
    <row r="1007" spans="11:11" ht="15.75" customHeight="1" outlineLevel="1" x14ac:dyDescent="0.2">
      <c r="K1007" s="32">
        <v>1</v>
      </c>
    </row>
    <row r="1008" spans="11:11" ht="15.75" customHeight="1" outlineLevel="1" x14ac:dyDescent="0.2">
      <c r="K1008" s="32">
        <v>1</v>
      </c>
    </row>
    <row r="1009" spans="11:11" ht="15.75" customHeight="1" outlineLevel="1" x14ac:dyDescent="0.2">
      <c r="K1009" s="32">
        <v>1</v>
      </c>
    </row>
    <row r="1010" spans="11:11" ht="15.75" customHeight="1" outlineLevel="1" x14ac:dyDescent="0.2">
      <c r="K1010" s="32">
        <v>1</v>
      </c>
    </row>
    <row r="1011" spans="11:11" ht="15.75" customHeight="1" outlineLevel="1" x14ac:dyDescent="0.2">
      <c r="K1011" s="32">
        <v>1</v>
      </c>
    </row>
    <row r="1012" spans="11:11" ht="15.75" customHeight="1" outlineLevel="1" x14ac:dyDescent="0.2">
      <c r="K1012" s="32">
        <v>1</v>
      </c>
    </row>
    <row r="1013" spans="11:11" ht="15.75" customHeight="1" outlineLevel="1" x14ac:dyDescent="0.2">
      <c r="K1013" s="32">
        <v>1</v>
      </c>
    </row>
    <row r="1014" spans="11:11" ht="15.75" customHeight="1" outlineLevel="1" x14ac:dyDescent="0.2">
      <c r="K1014" s="32">
        <v>1</v>
      </c>
    </row>
    <row r="1015" spans="11:11" ht="15.75" customHeight="1" outlineLevel="1" x14ac:dyDescent="0.2">
      <c r="K1015" s="32">
        <v>1</v>
      </c>
    </row>
    <row r="1016" spans="11:11" ht="15.75" customHeight="1" outlineLevel="1" x14ac:dyDescent="0.2">
      <c r="K1016" s="32">
        <v>1</v>
      </c>
    </row>
    <row r="1017" spans="11:11" ht="15.75" customHeight="1" outlineLevel="1" x14ac:dyDescent="0.2">
      <c r="K1017" s="32">
        <v>1</v>
      </c>
    </row>
    <row r="1018" spans="11:11" ht="15.75" customHeight="1" outlineLevel="1" x14ac:dyDescent="0.2">
      <c r="K1018" s="32">
        <v>1</v>
      </c>
    </row>
    <row r="1019" spans="11:11" ht="15.75" customHeight="1" outlineLevel="1" x14ac:dyDescent="0.2">
      <c r="K1019" s="32">
        <v>1</v>
      </c>
    </row>
    <row r="1020" spans="11:11" ht="15.75" customHeight="1" outlineLevel="1" x14ac:dyDescent="0.2">
      <c r="K1020" s="32">
        <v>1</v>
      </c>
    </row>
    <row r="1021" spans="11:11" ht="15.75" customHeight="1" outlineLevel="1" x14ac:dyDescent="0.2">
      <c r="K1021" s="32">
        <v>1</v>
      </c>
    </row>
    <row r="1022" spans="11:11" ht="15.75" customHeight="1" outlineLevel="1" x14ac:dyDescent="0.2">
      <c r="K1022" s="32">
        <v>1</v>
      </c>
    </row>
    <row r="1023" spans="11:11" ht="15.75" customHeight="1" outlineLevel="1" x14ac:dyDescent="0.2">
      <c r="K1023" s="32">
        <v>1</v>
      </c>
    </row>
    <row r="1024" spans="11:11" ht="15.75" customHeight="1" outlineLevel="1" x14ac:dyDescent="0.2">
      <c r="K1024" s="32">
        <v>1</v>
      </c>
    </row>
    <row r="1025" spans="11:11" ht="15.75" customHeight="1" outlineLevel="1" x14ac:dyDescent="0.2">
      <c r="K1025" s="32">
        <v>1</v>
      </c>
    </row>
    <row r="1026" spans="11:11" ht="15.75" customHeight="1" outlineLevel="1" x14ac:dyDescent="0.2">
      <c r="K1026" s="32">
        <v>1</v>
      </c>
    </row>
    <row r="1027" spans="11:11" ht="15.75" customHeight="1" outlineLevel="1" x14ac:dyDescent="0.2">
      <c r="K1027" s="32">
        <v>1</v>
      </c>
    </row>
    <row r="1028" spans="11:11" ht="15.75" customHeight="1" outlineLevel="1" x14ac:dyDescent="0.2">
      <c r="K1028" s="32">
        <v>1</v>
      </c>
    </row>
    <row r="1029" spans="11:11" ht="15.75" customHeight="1" outlineLevel="1" x14ac:dyDescent="0.2">
      <c r="K1029" s="32">
        <v>1</v>
      </c>
    </row>
    <row r="1030" spans="11:11" ht="15.75" customHeight="1" outlineLevel="1" x14ac:dyDescent="0.2">
      <c r="K1030" s="32">
        <v>1</v>
      </c>
    </row>
    <row r="1031" spans="11:11" ht="15.75" customHeight="1" outlineLevel="1" x14ac:dyDescent="0.2">
      <c r="K1031" s="32">
        <v>1</v>
      </c>
    </row>
    <row r="1032" spans="11:11" ht="15.75" customHeight="1" outlineLevel="1" x14ac:dyDescent="0.2">
      <c r="K1032" s="32">
        <v>1</v>
      </c>
    </row>
    <row r="1033" spans="11:11" ht="15.75" customHeight="1" outlineLevel="1" x14ac:dyDescent="0.2">
      <c r="K1033" s="32">
        <v>1</v>
      </c>
    </row>
    <row r="1034" spans="11:11" ht="15.75" customHeight="1" outlineLevel="1" x14ac:dyDescent="0.2">
      <c r="K1034" s="32">
        <v>1</v>
      </c>
    </row>
    <row r="1035" spans="11:11" ht="15.75" customHeight="1" outlineLevel="1" x14ac:dyDescent="0.2">
      <c r="K1035" s="32">
        <v>1</v>
      </c>
    </row>
    <row r="1036" spans="11:11" ht="15.75" customHeight="1" outlineLevel="1" x14ac:dyDescent="0.2">
      <c r="K1036" s="32">
        <v>1</v>
      </c>
    </row>
    <row r="1037" spans="11:11" ht="15.75" customHeight="1" outlineLevel="1" x14ac:dyDescent="0.2">
      <c r="K1037" s="32">
        <v>1</v>
      </c>
    </row>
    <row r="1038" spans="11:11" ht="15.75" customHeight="1" outlineLevel="1" x14ac:dyDescent="0.2">
      <c r="K1038" s="32">
        <v>1</v>
      </c>
    </row>
    <row r="1039" spans="11:11" ht="15.75" customHeight="1" outlineLevel="1" x14ac:dyDescent="0.2">
      <c r="K1039" s="32">
        <v>1</v>
      </c>
    </row>
    <row r="1040" spans="11:11" ht="15.75" customHeight="1" outlineLevel="1" x14ac:dyDescent="0.2">
      <c r="K1040" s="32">
        <v>1</v>
      </c>
    </row>
    <row r="1041" spans="10:28" ht="15.75" customHeight="1" outlineLevel="1" x14ac:dyDescent="0.2">
      <c r="K1041" s="32">
        <v>1</v>
      </c>
    </row>
    <row r="1042" spans="10:28" ht="15.75" customHeight="1" outlineLevel="1" x14ac:dyDescent="0.2">
      <c r="K1042" s="32">
        <v>1</v>
      </c>
    </row>
    <row r="1043" spans="10:28" ht="15.75" customHeight="1" outlineLevel="1" x14ac:dyDescent="0.2">
      <c r="K1043" s="32">
        <v>1</v>
      </c>
    </row>
    <row r="1044" spans="10:28" ht="15.75" customHeight="1" outlineLevel="1" x14ac:dyDescent="0.2">
      <c r="K1044" s="32">
        <v>1</v>
      </c>
    </row>
    <row r="1045" spans="10:28" ht="15.75" customHeight="1" outlineLevel="1" x14ac:dyDescent="0.2">
      <c r="K1045" s="32">
        <v>1</v>
      </c>
    </row>
    <row r="1046" spans="10:28" ht="15.75" customHeight="1" outlineLevel="1" x14ac:dyDescent="0.2">
      <c r="K1046" s="32">
        <v>1</v>
      </c>
    </row>
    <row r="1047" spans="10:28" ht="15.75" customHeight="1" outlineLevel="1" x14ac:dyDescent="0.2">
      <c r="K1047" s="32">
        <v>1</v>
      </c>
    </row>
    <row r="1048" spans="10:28" ht="15.75" customHeight="1" outlineLevel="1" x14ac:dyDescent="0.2">
      <c r="K1048" s="32">
        <v>1</v>
      </c>
    </row>
    <row r="1049" spans="10:28" ht="15.75" customHeight="1" outlineLevel="1" x14ac:dyDescent="0.2">
      <c r="J1049" s="146" t="s">
        <v>3328</v>
      </c>
      <c r="K1049" s="32"/>
      <c r="L1049">
        <f t="shared" ref="L1049:AB1049" si="106">SUBTOTAL(9,L2:L1048)</f>
        <v>2</v>
      </c>
      <c r="M1049">
        <f t="shared" si="106"/>
        <v>6</v>
      </c>
      <c r="N1049">
        <f t="shared" si="106"/>
        <v>6</v>
      </c>
      <c r="O1049">
        <f t="shared" si="106"/>
        <v>9</v>
      </c>
      <c r="P1049">
        <f t="shared" si="106"/>
        <v>12</v>
      </c>
      <c r="Q1049">
        <f t="shared" si="106"/>
        <v>19</v>
      </c>
      <c r="R1049">
        <f t="shared" si="106"/>
        <v>26</v>
      </c>
      <c r="S1049">
        <f t="shared" si="106"/>
        <v>28</v>
      </c>
      <c r="T1049">
        <f t="shared" si="106"/>
        <v>36</v>
      </c>
      <c r="U1049">
        <f t="shared" si="106"/>
        <v>41</v>
      </c>
      <c r="V1049">
        <f t="shared" si="106"/>
        <v>53</v>
      </c>
      <c r="W1049">
        <f t="shared" si="106"/>
        <v>61</v>
      </c>
      <c r="X1049">
        <f t="shared" si="106"/>
        <v>71</v>
      </c>
      <c r="Y1049">
        <f t="shared" si="106"/>
        <v>81</v>
      </c>
      <c r="Z1049">
        <f t="shared" si="106"/>
        <v>95</v>
      </c>
      <c r="AA1049">
        <f t="shared" si="106"/>
        <v>102</v>
      </c>
      <c r="AB1049">
        <f t="shared" si="106"/>
        <v>103</v>
      </c>
    </row>
  </sheetData>
  <autoFilter ref="A1:N1048">
    <sortState ref="A2:AC1045">
      <sortCondition ref="D1:D1045"/>
    </sortState>
  </autoFilter>
  <sortState ref="A2:AB1045">
    <sortCondition ref="J2:J1045"/>
    <sortCondition ref="D2:D1045"/>
    <sortCondition ref="E2:E1045"/>
  </sortState>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OLD - Initiatives Table (3)</vt:lpstr>
      <vt:lpstr>OLD - Initiatives Table (2)</vt:lpstr>
      <vt:lpstr>OLD -Initiatives Table</vt:lpstr>
      <vt:lpstr>G20</vt:lpstr>
      <vt:lpstr>OLD - For Summarized table</vt:lpstr>
      <vt:lpstr>Original-Table</vt:lpstr>
      <vt:lpstr>Graphs</vt:lpstr>
      <vt:lpstr>Graph-Progression</vt:lpstr>
      <vt:lpstr>progression data</vt:lpstr>
      <vt:lpstr>Original Data</vt:lpstr>
      <vt:lpstr>Data - Remove Non G20</vt:lpstr>
      <vt:lpstr>Data-Remove Narrow-old policies</vt:lpstr>
      <vt:lpstr>Type analysis</vt:lpstr>
      <vt:lpstr>Institution Analysis</vt:lpstr>
      <vt:lpstr>Progression graph-#ofcountries</vt:lpstr>
      <vt:lpstr>graph-type#ofcountrydata</vt:lpstr>
      <vt:lpstr>Sources</vt:lpstr>
      <vt:lpstr>'OLD - Initiatives Table (2)'!Print_Area</vt:lpstr>
      <vt:lpstr>'OLD - Initiatives Table (3)'!Print_Area</vt:lpstr>
      <vt:lpstr>'OLD -Initiatives Table'!Print_Area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Unctad User</cp:lastModifiedBy>
  <cp:lastPrinted>2014-07-08T08:51:16Z</cp:lastPrinted>
  <dcterms:created xsi:type="dcterms:W3CDTF">2014-07-06T13:36:23Z</dcterms:created>
  <dcterms:modified xsi:type="dcterms:W3CDTF">2014-10-27T13:30:49Z</dcterms:modified>
</cp:coreProperties>
</file>